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ynology\072佐川\業務\01_総務\BillOne\請求書電子化\"/>
    </mc:Choice>
  </mc:AlternateContent>
  <xr:revisionPtr revIDLastSave="0" documentId="13_ncr:1_{C86D097D-C3D1-473E-B599-6AB3AB47E7B6}" xr6:coauthVersionLast="47" xr6:coauthVersionMax="47" xr10:uidLastSave="{00000000-0000-0000-0000-000000000000}"/>
  <bookViews>
    <workbookView xWindow="-120" yWindow="-120" windowWidth="29040" windowHeight="15720" xr2:uid="{8C7CB8D3-0C9A-4FAF-B5FB-BB5623B13E68}"/>
  </bookViews>
  <sheets>
    <sheet name="請求書" sheetId="1" r:id="rId1"/>
    <sheet name="請求明細書" sheetId="3" r:id="rId2"/>
    <sheet name="請求書記載例"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4" i="1" l="1"/>
  <c r="N35" i="4"/>
  <c r="N34" i="4"/>
  <c r="K32" i="4"/>
  <c r="N32" i="4" s="1"/>
  <c r="N35" i="1"/>
  <c r="K32" i="1"/>
  <c r="N32" i="1" s="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5" i="3"/>
  <c r="A21" i="1" l="1"/>
  <c r="A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072</author>
  </authors>
  <commentList>
    <comment ref="A26" authorId="0" shapeId="0" xr:uid="{E1AD486F-83F6-4BD8-8647-D4ABA3D5C94D}">
      <text>
        <r>
          <rPr>
            <b/>
            <sz val="9"/>
            <color indexed="13"/>
            <rFont val="MS P ゴシック"/>
            <family val="3"/>
            <charset val="128"/>
          </rPr>
          <t>工事番号
注文書に記載の８桁の工事番号を記入</t>
        </r>
      </text>
    </comment>
    <comment ref="D26" authorId="0" shapeId="0" xr:uid="{601DDD09-6CC6-4F29-9BBE-BEB2C3A95A69}">
      <text>
        <r>
          <rPr>
            <b/>
            <sz val="9"/>
            <color indexed="13"/>
            <rFont val="MS P ゴシック"/>
            <family val="3"/>
            <charset val="128"/>
          </rPr>
          <t>工事名
注文書に記載の工事名を記入</t>
        </r>
      </text>
    </comment>
    <comment ref="A28" authorId="0" shapeId="0" xr:uid="{B1285653-AD40-4C3B-8433-DB5D7F4E9C64}">
      <text>
        <r>
          <rPr>
            <b/>
            <sz val="9"/>
            <color indexed="13"/>
            <rFont val="MS P ゴシック"/>
            <family val="3"/>
            <charset val="128"/>
          </rPr>
          <t>注文書番号
注文書に記載のＡからはじまる注文書番号を記入</t>
        </r>
      </text>
    </comment>
    <comment ref="D28" authorId="0" shapeId="0" xr:uid="{A9696407-1B82-4013-8901-953A51642AFB}">
      <text>
        <r>
          <rPr>
            <b/>
            <sz val="9"/>
            <color indexed="13"/>
            <rFont val="MS P ゴシック"/>
            <family val="3"/>
            <charset val="128"/>
          </rPr>
          <t>工種名
注文書に記載の工種名を記入</t>
        </r>
      </text>
    </comment>
    <comment ref="A30" authorId="0" shapeId="0" xr:uid="{C52DC0FA-CD84-4890-A98F-50DA6EFCE285}">
      <text>
        <r>
          <rPr>
            <b/>
            <sz val="9"/>
            <color indexed="13"/>
            <rFont val="MS P ゴシック"/>
            <family val="3"/>
            <charset val="128"/>
          </rPr>
          <t>オオバ担当者
弊社の工事担当名を記入</t>
        </r>
      </text>
    </comment>
    <comment ref="D30" authorId="0" shapeId="0" xr:uid="{EBEDF006-6011-4279-ABE3-8A79E8C07447}">
      <text>
        <r>
          <rPr>
            <b/>
            <sz val="9"/>
            <color indexed="13"/>
            <rFont val="MS P ゴシック"/>
            <family val="3"/>
            <charset val="128"/>
          </rPr>
          <t>完了年月日
契約の工事の引渡し年月日を記入</t>
        </r>
      </text>
    </comment>
    <comment ref="K34" authorId="0" shapeId="0" xr:uid="{D53D2382-DBCA-43BD-99ED-31AC20B00F8B}">
      <text>
        <r>
          <rPr>
            <b/>
            <sz val="9"/>
            <color indexed="81"/>
            <rFont val="MS P ゴシック"/>
            <family val="3"/>
            <charset val="128"/>
          </rPr>
          <t>税率8％の対象品目がある場合は上記差引請求額の内訳を記入してください
無い場合は空白</t>
        </r>
      </text>
    </comment>
    <comment ref="K35" authorId="0" shapeId="0" xr:uid="{CD83EC83-A1AB-4059-93CE-C6837980C08A}">
      <text>
        <r>
          <rPr>
            <b/>
            <sz val="9"/>
            <color indexed="81"/>
            <rFont val="MS P ゴシック"/>
            <family val="3"/>
            <charset val="128"/>
          </rPr>
          <t>税率10％の対象品目がある場合は上記差引請求額の内訳を記入してください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<sst xmlns="http://schemas.openxmlformats.org/spreadsheetml/2006/main" count="116" uniqueCount="72">
  <si>
    <t>注文書番号</t>
    <rPh sb="0" eb="5">
      <t>チュウモンショバンゴウ</t>
    </rPh>
    <phoneticPr fontId="2"/>
  </si>
  <si>
    <t>工事番号</t>
    <rPh sb="0" eb="4">
      <t>コウジバンゴウ</t>
    </rPh>
    <phoneticPr fontId="2"/>
  </si>
  <si>
    <t>工事名</t>
    <rPh sb="0" eb="3">
      <t>コウジメイ</t>
    </rPh>
    <phoneticPr fontId="2"/>
  </si>
  <si>
    <t>オオバ担当者</t>
    <rPh sb="3" eb="5">
      <t>タントウ</t>
    </rPh>
    <rPh sb="5" eb="6">
      <t>シャ</t>
    </rPh>
    <phoneticPr fontId="2"/>
  </si>
  <si>
    <t>御中</t>
    <rPh sb="0" eb="2">
      <t>オンチュウ</t>
    </rPh>
    <phoneticPr fontId="2"/>
  </si>
  <si>
    <t>日</t>
    <rPh sb="0" eb="1">
      <t>ニチ</t>
    </rPh>
    <phoneticPr fontId="2"/>
  </si>
  <si>
    <t>月</t>
    <rPh sb="0" eb="1">
      <t>ガツ</t>
    </rPh>
    <phoneticPr fontId="2"/>
  </si>
  <si>
    <t>年</t>
    <rPh sb="0" eb="1">
      <t>ネン</t>
    </rPh>
    <phoneticPr fontId="2"/>
  </si>
  <si>
    <t>電話番号</t>
    <rPh sb="0" eb="4">
      <t>デンワバンゴウ</t>
    </rPh>
    <phoneticPr fontId="2"/>
  </si>
  <si>
    <t>〒</t>
    <phoneticPr fontId="2"/>
  </si>
  <si>
    <t>住　所</t>
    <rPh sb="0" eb="1">
      <t>ジュウ</t>
    </rPh>
    <rPh sb="2" eb="3">
      <t>ショ</t>
    </rPh>
    <phoneticPr fontId="2"/>
  </si>
  <si>
    <t>工種名</t>
    <rPh sb="0" eb="3">
      <t>コウシュメイ</t>
    </rPh>
    <phoneticPr fontId="2"/>
  </si>
  <si>
    <t>完了（予定）年月日</t>
    <rPh sb="0" eb="2">
      <t>カンリョウ</t>
    </rPh>
    <rPh sb="3" eb="5">
      <t>ヨテイ</t>
    </rPh>
    <rPh sb="6" eb="9">
      <t>ネンガッピ</t>
    </rPh>
    <phoneticPr fontId="2"/>
  </si>
  <si>
    <t>担当者</t>
    <rPh sb="0" eb="3">
      <t>タントウシャ</t>
    </rPh>
    <phoneticPr fontId="2"/>
  </si>
  <si>
    <t>振込先</t>
    <rPh sb="0" eb="3">
      <t>フリコミサキ</t>
    </rPh>
    <phoneticPr fontId="2"/>
  </si>
  <si>
    <t>銀行名</t>
    <rPh sb="0" eb="3">
      <t>ギンコウメイ</t>
    </rPh>
    <phoneticPr fontId="2"/>
  </si>
  <si>
    <t>預金種別</t>
    <rPh sb="0" eb="4">
      <t>ヨキンシュベツ</t>
    </rPh>
    <phoneticPr fontId="2"/>
  </si>
  <si>
    <t>口座番号</t>
    <rPh sb="0" eb="4">
      <t>コウザバンゴウ</t>
    </rPh>
    <phoneticPr fontId="2"/>
  </si>
  <si>
    <t>請求日</t>
    <rPh sb="0" eb="2">
      <t>セイキュウ</t>
    </rPh>
    <rPh sb="2" eb="3">
      <t>ビ</t>
    </rPh>
    <phoneticPr fontId="2"/>
  </si>
  <si>
    <t>（ゴム印可）</t>
    <rPh sb="3" eb="4">
      <t>イン</t>
    </rPh>
    <rPh sb="4" eb="5">
      <t>カ</t>
    </rPh>
    <phoneticPr fontId="2"/>
  </si>
  <si>
    <t>契約金額
A</t>
    <rPh sb="0" eb="4">
      <t>ケイヤクキンガク</t>
    </rPh>
    <phoneticPr fontId="2"/>
  </si>
  <si>
    <t>今月までの出来高
B</t>
    <rPh sb="0" eb="2">
      <t>コンゲツ</t>
    </rPh>
    <rPh sb="5" eb="8">
      <t>デキダカ</t>
    </rPh>
    <phoneticPr fontId="2"/>
  </si>
  <si>
    <t>前回までの受領金額
C</t>
    <rPh sb="0" eb="2">
      <t>ゼンカイ</t>
    </rPh>
    <rPh sb="5" eb="9">
      <t>ジュリョウキンガク</t>
    </rPh>
    <phoneticPr fontId="2"/>
  </si>
  <si>
    <t>差引請求額（B-C)
D</t>
    <rPh sb="0" eb="5">
      <t>サシヒキセイキュウガク</t>
    </rPh>
    <phoneticPr fontId="2"/>
  </si>
  <si>
    <t>請求者　住所・氏名・電話番号・担当者</t>
    <rPh sb="0" eb="3">
      <t>セイキュウシャ</t>
    </rPh>
    <rPh sb="4" eb="6">
      <t>ジュウショ</t>
    </rPh>
    <rPh sb="7" eb="9">
      <t>シメイ</t>
    </rPh>
    <rPh sb="10" eb="14">
      <t>デンワバンゴウ</t>
    </rPh>
    <rPh sb="15" eb="18">
      <t>タントウシャ</t>
    </rPh>
    <phoneticPr fontId="2"/>
  </si>
  <si>
    <t>店　名</t>
    <rPh sb="0" eb="1">
      <t>ミセ</t>
    </rPh>
    <rPh sb="2" eb="3">
      <t>ナ</t>
    </rPh>
    <phoneticPr fontId="2"/>
  </si>
  <si>
    <r>
      <t xml:space="preserve">口座名義
</t>
    </r>
    <r>
      <rPr>
        <sz val="8"/>
        <color theme="1"/>
        <rFont val="ＭＳ ゴシック"/>
        <family val="3"/>
        <charset val="128"/>
      </rPr>
      <t>（カタカナ）</t>
    </r>
    <rPh sb="0" eb="4">
      <t>コウザメイギ</t>
    </rPh>
    <phoneticPr fontId="2"/>
  </si>
  <si>
    <t>摘要</t>
    <rPh sb="0" eb="2">
      <t>テキヨウ</t>
    </rPh>
    <phoneticPr fontId="2"/>
  </si>
  <si>
    <t>備考</t>
    <rPh sb="0" eb="2">
      <t>ビコウ</t>
    </rPh>
    <phoneticPr fontId="2"/>
  </si>
  <si>
    <t>差引残高
(A-C-D)</t>
    <rPh sb="0" eb="4">
      <t>サシヒキザンダカ</t>
    </rPh>
    <phoneticPr fontId="2"/>
  </si>
  <si>
    <t>会社名または氏名</t>
    <rPh sb="0" eb="3">
      <t>カイシャメイ</t>
    </rPh>
    <rPh sb="6" eb="8">
      <t>シメイ</t>
    </rPh>
    <phoneticPr fontId="2"/>
  </si>
  <si>
    <t>適格請求書発行
事業者登録番号</t>
    <rPh sb="0" eb="5">
      <t>テキカクセイキュウショ</t>
    </rPh>
    <rPh sb="5" eb="7">
      <t>ハッコウ</t>
    </rPh>
    <rPh sb="8" eb="11">
      <t>ジギョウシャ</t>
    </rPh>
    <rPh sb="11" eb="13">
      <t>トウロク</t>
    </rPh>
    <rPh sb="13" eb="15">
      <t>バンゴウ</t>
    </rPh>
    <phoneticPr fontId="2"/>
  </si>
  <si>
    <t>支店名または
営業所名</t>
    <rPh sb="0" eb="3">
      <t>シテンメイ</t>
    </rPh>
    <rPh sb="7" eb="11">
      <t>エイギョウショメイ</t>
    </rPh>
    <phoneticPr fontId="2"/>
  </si>
  <si>
    <t>建物名などがあれば記載してください</t>
    <rPh sb="0" eb="2">
      <t>タテモノ</t>
    </rPh>
    <rPh sb="2" eb="3">
      <t>メイ</t>
    </rPh>
    <rPh sb="9" eb="11">
      <t>キサイ</t>
    </rPh>
    <phoneticPr fontId="2"/>
  </si>
  <si>
    <t>支店等ごとに請求する場合は記載してください</t>
    <rPh sb="0" eb="2">
      <t>シテン</t>
    </rPh>
    <rPh sb="2" eb="3">
      <t>トウ</t>
    </rPh>
    <rPh sb="6" eb="8">
      <t>セイキュウ</t>
    </rPh>
    <rPh sb="10" eb="12">
      <t>バアイ</t>
    </rPh>
    <rPh sb="13" eb="15">
      <t>キサイ</t>
    </rPh>
    <phoneticPr fontId="2"/>
  </si>
  <si>
    <t>115-0051</t>
    <phoneticPr fontId="2"/>
  </si>
  <si>
    <t>東京都北区赤羽北</t>
    <rPh sb="0" eb="3">
      <t>トウキョウト</t>
    </rPh>
    <rPh sb="3" eb="5">
      <t>キタク</t>
    </rPh>
    <rPh sb="5" eb="8">
      <t>アカバネキタ</t>
    </rPh>
    <phoneticPr fontId="2"/>
  </si>
  <si>
    <t>郡山内装工事建設株式会社</t>
    <rPh sb="0" eb="2">
      <t>コオリヤマ</t>
    </rPh>
    <rPh sb="2" eb="4">
      <t>ナイソウ</t>
    </rPh>
    <rPh sb="4" eb="6">
      <t>コウジ</t>
    </rPh>
    <rPh sb="6" eb="8">
      <t>ケンセツ</t>
    </rPh>
    <rPh sb="8" eb="12">
      <t>カブ</t>
    </rPh>
    <phoneticPr fontId="2"/>
  </si>
  <si>
    <t>M8-3811-0234-0001</t>
    <phoneticPr fontId="2"/>
  </si>
  <si>
    <t>000-000-0000</t>
    <phoneticPr fontId="2"/>
  </si>
  <si>
    <t>建設太郎</t>
    <rPh sb="0" eb="2">
      <t>ケンセツ</t>
    </rPh>
    <rPh sb="2" eb="4">
      <t>タロウ</t>
    </rPh>
    <phoneticPr fontId="2"/>
  </si>
  <si>
    <t>九十八銀行</t>
    <rPh sb="0" eb="3">
      <t>98</t>
    </rPh>
    <rPh sb="3" eb="5">
      <t>ギンコウ</t>
    </rPh>
    <phoneticPr fontId="2"/>
  </si>
  <si>
    <t>南東北営業部</t>
    <rPh sb="0" eb="3">
      <t>ミナミトウホク</t>
    </rPh>
    <rPh sb="3" eb="6">
      <t>エイギョウブ</t>
    </rPh>
    <phoneticPr fontId="2"/>
  </si>
  <si>
    <t>普通</t>
  </si>
  <si>
    <t>コオリヤマナイソウコウジケンセツ（カ</t>
    <phoneticPr fontId="2"/>
  </si>
  <si>
    <t>2200308A</t>
    <phoneticPr fontId="2"/>
  </si>
  <si>
    <t>郡山市立瑞穂高校耐震改修工事</t>
    <rPh sb="0" eb="4">
      <t>コオリヤマシリツ</t>
    </rPh>
    <rPh sb="4" eb="6">
      <t>ミズホ</t>
    </rPh>
    <rPh sb="6" eb="8">
      <t>コウコウ</t>
    </rPh>
    <rPh sb="8" eb="10">
      <t>タイシン</t>
    </rPh>
    <rPh sb="10" eb="12">
      <t>カイシュウ</t>
    </rPh>
    <rPh sb="12" eb="14">
      <t>コウジ</t>
    </rPh>
    <phoneticPr fontId="2"/>
  </si>
  <si>
    <t>A123456</t>
    <phoneticPr fontId="2"/>
  </si>
  <si>
    <t>内装工事</t>
    <rPh sb="0" eb="2">
      <t>ナイソウ</t>
    </rPh>
    <rPh sb="2" eb="4">
      <t>コウジ</t>
    </rPh>
    <phoneticPr fontId="2"/>
  </si>
  <si>
    <t>請　求　明　細　書</t>
    <rPh sb="0" eb="1">
      <t>ショウ</t>
    </rPh>
    <rPh sb="2" eb="3">
      <t>モトム</t>
    </rPh>
    <rPh sb="4" eb="5">
      <t>アキラ</t>
    </rPh>
    <rPh sb="6" eb="7">
      <t>ホソ</t>
    </rPh>
    <rPh sb="8" eb="9">
      <t>ショ</t>
    </rPh>
    <phoneticPr fontId="2"/>
  </si>
  <si>
    <t>品名・内容</t>
    <rPh sb="0" eb="2">
      <t>ヒンメイ</t>
    </rPh>
    <rPh sb="3" eb="5">
      <t>ナイヨウ</t>
    </rPh>
    <phoneticPr fontId="2"/>
  </si>
  <si>
    <t>規格・仕様</t>
    <rPh sb="0" eb="2">
      <t>キカク</t>
    </rPh>
    <rPh sb="3" eb="5">
      <t>シヨウ</t>
    </rPh>
    <phoneticPr fontId="2"/>
  </si>
  <si>
    <t>単位</t>
    <rPh sb="0" eb="2">
      <t>タンイ</t>
    </rPh>
    <phoneticPr fontId="2"/>
  </si>
  <si>
    <t>数量</t>
    <rPh sb="0" eb="2">
      <t>スウリョウ</t>
    </rPh>
    <phoneticPr fontId="2"/>
  </si>
  <si>
    <t>単価</t>
    <rPh sb="0" eb="2">
      <t>タンカ</t>
    </rPh>
    <phoneticPr fontId="2"/>
  </si>
  <si>
    <t>金額</t>
    <rPh sb="0" eb="2">
      <t>キンガク</t>
    </rPh>
    <phoneticPr fontId="2"/>
  </si>
  <si>
    <t>会社名</t>
    <rPh sb="0" eb="3">
      <t>カイシャメイ</t>
    </rPh>
    <phoneticPr fontId="2"/>
  </si>
  <si>
    <t>（注文書有り）</t>
    <rPh sb="1" eb="4">
      <t>チュウモンショ</t>
    </rPh>
    <rPh sb="4" eb="5">
      <t>アリ</t>
    </rPh>
    <phoneticPr fontId="2"/>
  </si>
  <si>
    <t>請求担当者氏名</t>
    <rPh sb="0" eb="2">
      <t>セイキュウ</t>
    </rPh>
    <rPh sb="2" eb="5">
      <t>タントウシャ</t>
    </rPh>
    <rPh sb="5" eb="7">
      <t>シメイ</t>
    </rPh>
    <phoneticPr fontId="2"/>
  </si>
  <si>
    <t>西暦</t>
    <rPh sb="0" eb="2">
      <t>セイレキ</t>
    </rPh>
    <phoneticPr fontId="2"/>
  </si>
  <si>
    <t>課税区分</t>
    <rPh sb="0" eb="4">
      <t>カゼイクブン</t>
    </rPh>
    <phoneticPr fontId="2"/>
  </si>
  <si>
    <t>消費税額</t>
    <rPh sb="0" eb="4">
      <t>ショウヒゼイガク</t>
    </rPh>
    <phoneticPr fontId="2"/>
  </si>
  <si>
    <t>税抜請求金額</t>
    <rPh sb="0" eb="2">
      <t>ゼイヌ</t>
    </rPh>
    <rPh sb="2" eb="4">
      <t>セイキュウ</t>
    </rPh>
    <rPh sb="4" eb="6">
      <t>キンガク</t>
    </rPh>
    <phoneticPr fontId="2"/>
  </si>
  <si>
    <t>8%対象計</t>
    <rPh sb="2" eb="5">
      <t>タイショウケイ</t>
    </rPh>
    <phoneticPr fontId="2"/>
  </si>
  <si>
    <t>10%対象計</t>
    <rPh sb="3" eb="6">
      <t>タイショウケイ</t>
    </rPh>
    <phoneticPr fontId="2"/>
  </si>
  <si>
    <t>工 事 別 請 求 書</t>
    <rPh sb="0" eb="1">
      <t>コウ</t>
    </rPh>
    <rPh sb="2" eb="3">
      <t>コト</t>
    </rPh>
    <rPh sb="4" eb="5">
      <t>ベツ</t>
    </rPh>
    <rPh sb="6" eb="7">
      <t>ショウ</t>
    </rPh>
    <rPh sb="8" eb="9">
      <t>モトム</t>
    </rPh>
    <rPh sb="10" eb="11">
      <t>ショ</t>
    </rPh>
    <phoneticPr fontId="2"/>
  </si>
  <si>
    <r>
      <t>今回請求金額</t>
    </r>
    <r>
      <rPr>
        <sz val="8"/>
        <color theme="1"/>
        <rFont val="ＭＳ ゴシック"/>
        <family val="3"/>
        <charset val="128"/>
      </rPr>
      <t>（税込）</t>
    </r>
    <rPh sb="0" eb="2">
      <t>コンカイ</t>
    </rPh>
    <rPh sb="2" eb="6">
      <t>セイキュウキンガク</t>
    </rPh>
    <rPh sb="7" eb="9">
      <t>ゼイコ</t>
    </rPh>
    <phoneticPr fontId="2"/>
  </si>
  <si>
    <t>大場</t>
    <rPh sb="0" eb="2">
      <t>オオバ</t>
    </rPh>
    <phoneticPr fontId="2"/>
  </si>
  <si>
    <t>消費税区分</t>
    <rPh sb="0" eb="3">
      <t>ショウヒゼイ</t>
    </rPh>
    <rPh sb="3" eb="5">
      <t>クブン</t>
    </rPh>
    <phoneticPr fontId="2"/>
  </si>
  <si>
    <r>
      <rPr>
        <sz val="11"/>
        <color theme="1"/>
        <rFont val="ＭＳ ゴシック"/>
        <family val="3"/>
        <charset val="128"/>
      </rPr>
      <t>8%</t>
    </r>
    <r>
      <rPr>
        <sz val="10"/>
        <color theme="1"/>
        <rFont val="ＭＳ ゴシック"/>
        <family val="3"/>
        <charset val="128"/>
      </rPr>
      <t>対象</t>
    </r>
    <rPh sb="2" eb="4">
      <t>タイショウ</t>
    </rPh>
    <phoneticPr fontId="2"/>
  </si>
  <si>
    <r>
      <rPr>
        <sz val="11"/>
        <color theme="1"/>
        <rFont val="ＭＳ ゴシック"/>
        <family val="3"/>
        <charset val="128"/>
      </rPr>
      <t>10%</t>
    </r>
    <r>
      <rPr>
        <sz val="9"/>
        <color theme="1"/>
        <rFont val="ＭＳ ゴシック"/>
        <family val="3"/>
        <charset val="128"/>
      </rPr>
      <t>対象</t>
    </r>
    <rPh sb="3" eb="5">
      <t>タイショウ</t>
    </rPh>
    <phoneticPr fontId="2"/>
  </si>
  <si>
    <t>請求額内訳</t>
    <rPh sb="0" eb="2">
      <t>セイキュウ</t>
    </rPh>
    <rPh sb="2" eb="3">
      <t>ガク</t>
    </rPh>
    <rPh sb="3" eb="5">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</si>
</sst>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24"/>
      <color theme="1"/>
      <name val="ＭＳ ゴシック"/>
      <family val="3"/>
      <charset val="128"/>
    </font>
    <font>
      <b/>
      <sz val="12"/>
      <color theme="1"/>
      <name val="ＭＳ ゴシック"/>
      <family val="3"/>
      <charset val="128"/>
    </font>
    <font>
      <sz val="14"/>
      <color theme="1"/>
      <name val="ＭＳ ゴシック"/>
      <family val="3"/>
      <charset val="128"/>
    </font>
    <font>
      <b/>
      <sz val="8"/>
      <color rgb="FFFF0000"/>
      <name val="ＭＳ ゴシック"/>
      <family val="3"/>
      <charset val="128"/>
    </font>
    <font>
      <b/>
      <sz val="9"/>
      <color rgb="FFFF0000"/>
      <name val="ＭＳ ゴシック"/>
      <family val="3"/>
      <charset val="128"/>
    </font>
    <font>
      <b/>
      <sz val="9"/>
      <color indexed="13"/>
      <name val="MS P ゴシック"/>
      <family val="3"/>
      <charset val="128"/>
    </font>
    <font>
      <b/>
      <sz val="10"/>
      <color theme="1"/>
      <name val="ＭＳ ゴシック"/>
      <family val="3"/>
      <charset val="128"/>
    </font>
    <font>
      <sz val="16"/>
      <color theme="1"/>
      <name val="游ゴシック"/>
      <family val="2"/>
      <charset val="128"/>
      <scheme val="minor"/>
    </font>
    <font>
      <sz val="9"/>
      <color theme="1"/>
      <name val="游ゴシック"/>
      <family val="3"/>
      <charset val="128"/>
      <scheme val="minor"/>
    </font>
    <font>
      <b/>
      <sz val="20"/>
      <color theme="1"/>
      <name val="ＭＳ ゴシック"/>
      <family val="3"/>
      <charset val="128"/>
    </font>
    <font>
      <sz val="9"/>
      <color indexed="81"/>
      <name val="MS P ゴシック"/>
      <family val="3"/>
      <charset val="128"/>
    </font>
    <font>
      <b/>
      <sz val="9"/>
      <color indexed="81"/>
      <name val="MS P ゴシック"/>
      <family val="3"/>
      <charset val="128"/>
    </font>
    <font>
      <b/>
      <sz val="11"/>
      <color theme="1"/>
      <name val="ＭＳ ゴシック"/>
      <family val="3"/>
      <charset val="128"/>
    </font>
  </fonts>
  <fills count="4">
    <fill>
      <patternFill patternType="none"/>
    </fill>
    <fill>
      <patternFill patternType="gray125"/>
    </fill>
    <fill>
      <patternFill patternType="solid">
        <fgColor rgb="FFEBF6DE"/>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tted">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top/>
      <bottom/>
      <diagonal/>
    </border>
    <border>
      <left/>
      <right style="medium">
        <color auto="1"/>
      </right>
      <top/>
      <bottom/>
      <diagonal/>
    </border>
    <border>
      <left style="medium">
        <color indexed="64"/>
      </left>
      <right/>
      <top/>
      <bottom style="thin">
        <color indexed="64"/>
      </bottom>
      <diagonal/>
    </border>
    <border>
      <left/>
      <right style="medium">
        <color auto="1"/>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0" xfId="0" applyFont="1" applyAlignment="1">
      <alignment vertical="center"/>
    </xf>
    <xf numFmtId="0" fontId="4" fillId="0" borderId="0" xfId="0" applyFont="1">
      <alignment vertical="center"/>
    </xf>
    <xf numFmtId="0" fontId="5" fillId="0" borderId="0" xfId="0" applyFont="1">
      <alignment vertical="center"/>
    </xf>
    <xf numFmtId="0" fontId="3" fillId="0" borderId="0" xfId="0" applyFont="1" applyBorder="1">
      <alignment vertical="center"/>
    </xf>
    <xf numFmtId="0" fontId="3" fillId="0" borderId="3"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7"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3" fillId="0" borderId="0" xfId="0" applyFont="1" applyAlignment="1">
      <alignment horizontal="centerContinuous" vertical="center"/>
    </xf>
    <xf numFmtId="0" fontId="8" fillId="0" borderId="0" xfId="0" applyFont="1" applyAlignment="1">
      <alignment horizontal="centerContinuous"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4" xfId="0" applyFont="1" applyBorder="1" applyAlignment="1">
      <alignment vertical="center"/>
    </xf>
    <xf numFmtId="0" fontId="3" fillId="0" borderId="13" xfId="0"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6" fillId="0" borderId="0" xfId="0" applyFont="1" applyBorder="1" applyAlignment="1">
      <alignment horizontal="left" vertical="center"/>
    </xf>
    <xf numFmtId="0" fontId="6" fillId="0" borderId="14" xfId="0" applyFont="1" applyBorder="1">
      <alignment vertical="center"/>
    </xf>
    <xf numFmtId="0" fontId="6" fillId="0" borderId="0" xfId="0" applyFont="1" applyBorder="1" applyAlignment="1">
      <alignment vertical="center"/>
    </xf>
    <xf numFmtId="0" fontId="6" fillId="0" borderId="18" xfId="0" applyFont="1" applyBorder="1" applyAlignment="1">
      <alignment horizontal="right" vertical="center"/>
    </xf>
    <xf numFmtId="0" fontId="4" fillId="0" borderId="13"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0" xfId="0" applyFont="1" applyAlignment="1">
      <alignment horizontal="distributed" vertical="center" indent="1"/>
    </xf>
    <xf numFmtId="0" fontId="10" fillId="0" borderId="0" xfId="0" applyFont="1" applyAlignment="1">
      <alignment horizontal="centerContinuous" vertical="center"/>
    </xf>
    <xf numFmtId="0" fontId="10" fillId="0" borderId="0" xfId="0" applyFont="1">
      <alignment vertical="center"/>
    </xf>
    <xf numFmtId="0" fontId="3" fillId="0" borderId="3" xfId="0" applyFont="1" applyBorder="1" applyAlignment="1" applyProtection="1">
      <alignment horizontal="center" vertical="center"/>
      <protection locked="0"/>
    </xf>
    <xf numFmtId="0" fontId="3" fillId="3" borderId="3" xfId="0" applyFont="1" applyFill="1"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Continuous" vertical="center"/>
    </xf>
    <xf numFmtId="0" fontId="0" fillId="0" borderId="0" xfId="0" applyAlignment="1">
      <alignment horizontal="centerContinuous" vertical="center"/>
    </xf>
    <xf numFmtId="0" fontId="16" fillId="0" borderId="0" xfId="0" applyFont="1">
      <alignment vertical="center"/>
    </xf>
    <xf numFmtId="0" fontId="0" fillId="0" borderId="2" xfId="0" applyBorder="1" applyAlignment="1">
      <alignment horizontal="center" vertical="center"/>
    </xf>
    <xf numFmtId="0" fontId="16" fillId="0" borderId="10" xfId="0" applyFont="1" applyBorder="1" applyAlignment="1">
      <alignment horizontal="left" vertical="center"/>
    </xf>
    <xf numFmtId="0" fontId="16" fillId="0" borderId="10" xfId="0" applyFont="1" applyBorder="1" applyAlignment="1">
      <alignment horizontal="center" vertical="center"/>
    </xf>
    <xf numFmtId="0" fontId="16" fillId="0" borderId="10" xfId="0" applyFont="1" applyBorder="1" applyAlignment="1">
      <alignment horizontal="right" vertical="center"/>
    </xf>
    <xf numFmtId="0" fontId="16" fillId="0" borderId="10" xfId="0" applyFont="1" applyBorder="1">
      <alignment vertical="center"/>
    </xf>
    <xf numFmtId="0" fontId="16" fillId="2" borderId="25"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0" borderId="28" xfId="0" applyFont="1" applyBorder="1" applyAlignment="1">
      <alignment horizontal="left" vertical="center"/>
    </xf>
    <xf numFmtId="0" fontId="16" fillId="0" borderId="29" xfId="0" applyFont="1" applyBorder="1">
      <alignmen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31" xfId="0" applyFont="1" applyBorder="1" applyAlignment="1">
      <alignment horizontal="center" vertical="center"/>
    </xf>
    <xf numFmtId="0" fontId="16" fillId="0" borderId="31" xfId="0" applyFont="1" applyBorder="1" applyAlignment="1">
      <alignment horizontal="right" vertical="center"/>
    </xf>
    <xf numFmtId="0" fontId="16" fillId="0" borderId="31" xfId="0" applyFont="1" applyBorder="1">
      <alignment vertical="center"/>
    </xf>
    <xf numFmtId="0" fontId="16" fillId="0" borderId="32" xfId="0" applyFont="1" applyBorder="1">
      <alignment vertical="center"/>
    </xf>
    <xf numFmtId="0" fontId="7" fillId="0" borderId="0" xfId="0" applyFont="1" applyAlignment="1">
      <alignment horizontal="centerContinuous" vertical="center"/>
    </xf>
    <xf numFmtId="0" fontId="6" fillId="0" borderId="0" xfId="0" applyFont="1" applyBorder="1" applyAlignment="1">
      <alignment horizontal="center" vertical="center"/>
    </xf>
    <xf numFmtId="0" fontId="4" fillId="0" borderId="13" xfId="0" applyFont="1" applyBorder="1" applyAlignment="1">
      <alignment horizontal="distributed" vertical="center" indent="1"/>
    </xf>
    <xf numFmtId="0" fontId="4" fillId="0" borderId="0" xfId="0" applyFont="1" applyBorder="1" applyAlignment="1">
      <alignment horizontal="distributed" vertical="center" indent="1"/>
    </xf>
    <xf numFmtId="0" fontId="7" fillId="3" borderId="7" xfId="0" applyFont="1" applyFill="1" applyBorder="1" applyAlignment="1">
      <alignment horizontal="center" vertical="center"/>
    </xf>
    <xf numFmtId="0" fontId="6" fillId="0" borderId="0" xfId="0" applyFont="1">
      <alignment vertical="center"/>
    </xf>
    <xf numFmtId="9"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1" xfId="0" applyFont="1" applyBorder="1">
      <alignment vertical="center"/>
    </xf>
    <xf numFmtId="0" fontId="4" fillId="2" borderId="1" xfId="0" applyFont="1" applyFill="1" applyBorder="1" applyAlignment="1">
      <alignment horizontal="left" vertical="center"/>
    </xf>
    <xf numFmtId="0" fontId="3" fillId="0" borderId="1" xfId="0" applyFont="1" applyBorder="1" applyAlignment="1">
      <alignment horizontal="left" vertical="top"/>
    </xf>
    <xf numFmtId="9" fontId="6" fillId="0" borderId="9" xfId="0" applyNumberFormat="1" applyFont="1" applyFill="1" applyBorder="1" applyAlignment="1">
      <alignment horizontal="center" vertical="center"/>
    </xf>
    <xf numFmtId="0" fontId="6" fillId="0" borderId="9" xfId="0" applyFont="1" applyFill="1" applyBorder="1" applyAlignment="1">
      <alignment horizontal="center" vertical="center"/>
    </xf>
    <xf numFmtId="38" fontId="7" fillId="0" borderId="1" xfId="1" applyFont="1" applyBorder="1" applyAlignment="1">
      <alignment horizontal="right" vertical="center"/>
    </xf>
    <xf numFmtId="0" fontId="4" fillId="2"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38" fontId="7" fillId="0" borderId="1" xfId="1" applyFont="1" applyBorder="1" applyAlignment="1" applyProtection="1">
      <alignment horizontal="right" vertical="center"/>
      <protection locked="0"/>
    </xf>
    <xf numFmtId="0" fontId="4" fillId="0" borderId="13" xfId="0" applyFont="1" applyBorder="1" applyAlignment="1">
      <alignment horizontal="distributed" vertical="center" indent="1"/>
    </xf>
    <xf numFmtId="0" fontId="4" fillId="0" borderId="0" xfId="0" applyFont="1" applyBorder="1" applyAlignment="1">
      <alignment horizontal="distributed" vertical="center" inden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10" xfId="0" applyFont="1" applyBorder="1" applyAlignment="1" applyProtection="1">
      <alignment vertical="center" wrapText="1"/>
      <protection locked="0"/>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5" fillId="0" borderId="1" xfId="0" applyFont="1" applyBorder="1" applyAlignment="1" applyProtection="1">
      <alignment horizontal="left" vertical="center"/>
      <protection locked="0"/>
    </xf>
    <xf numFmtId="0" fontId="5" fillId="0" borderId="10" xfId="0" applyFont="1" applyBorder="1" applyAlignment="1">
      <alignment horizontal="center" vertical="center" textRotation="255"/>
    </xf>
    <xf numFmtId="0" fontId="5" fillId="0" borderId="10" xfId="0" applyFont="1" applyBorder="1" applyAlignment="1">
      <alignment horizontal="center" vertical="center"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6" xfId="0" applyFont="1" applyFill="1" applyBorder="1" applyAlignment="1">
      <alignment horizontal="center" vertical="center"/>
    </xf>
    <xf numFmtId="176" fontId="17" fillId="0" borderId="33" xfId="0" applyNumberFormat="1" applyFont="1" applyBorder="1" applyAlignment="1">
      <alignment vertical="center"/>
    </xf>
    <xf numFmtId="176" fontId="17" fillId="0" borderId="0" xfId="0" applyNumberFormat="1" applyFont="1" applyBorder="1" applyAlignment="1">
      <alignment vertical="center"/>
    </xf>
    <xf numFmtId="176" fontId="17" fillId="0" borderId="34" xfId="0" applyNumberFormat="1" applyFont="1" applyBorder="1" applyAlignment="1">
      <alignment vertical="center"/>
    </xf>
    <xf numFmtId="176" fontId="17" fillId="0" borderId="22" xfId="0" applyNumberFormat="1" applyFont="1" applyBorder="1" applyAlignment="1">
      <alignment vertical="center"/>
    </xf>
    <xf numFmtId="176" fontId="17" fillId="0" borderId="23" xfId="0" applyNumberFormat="1" applyFont="1" applyBorder="1" applyAlignment="1">
      <alignment vertical="center"/>
    </xf>
    <xf numFmtId="176" fontId="17" fillId="0" borderId="24" xfId="0" applyNumberFormat="1" applyFont="1" applyBorder="1" applyAlignment="1">
      <alignment vertical="center"/>
    </xf>
    <xf numFmtId="0" fontId="5" fillId="0" borderId="9" xfId="0" applyFont="1" applyBorder="1" applyAlignment="1" applyProtection="1">
      <alignment horizontal="center" vertical="center"/>
      <protection locked="0"/>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9" fillId="0" borderId="6" xfId="1" applyFont="1" applyBorder="1" applyAlignment="1">
      <alignment vertical="center"/>
    </xf>
    <xf numFmtId="38" fontId="9" fillId="0" borderId="7" xfId="1" applyFont="1" applyBorder="1" applyAlignment="1">
      <alignment vertical="center"/>
    </xf>
    <xf numFmtId="38" fontId="9" fillId="0" borderId="8" xfId="1" applyFont="1" applyBorder="1" applyAlignment="1">
      <alignment vertical="center"/>
    </xf>
    <xf numFmtId="0" fontId="4" fillId="2" borderId="1" xfId="0" applyFont="1" applyFill="1" applyBorder="1" applyAlignment="1">
      <alignment horizontal="center" vertical="center" wrapText="1"/>
    </xf>
    <xf numFmtId="38" fontId="7" fillId="0" borderId="6" xfId="1" applyFont="1" applyBorder="1" applyAlignment="1">
      <alignment vertical="center"/>
    </xf>
    <xf numFmtId="38" fontId="7" fillId="0" borderId="7" xfId="1" applyFont="1" applyBorder="1" applyAlignment="1">
      <alignment vertical="center"/>
    </xf>
    <xf numFmtId="38" fontId="7" fillId="0" borderId="8" xfId="1" applyFont="1" applyBorder="1" applyAlignment="1">
      <alignment vertical="center"/>
    </xf>
    <xf numFmtId="0" fontId="5" fillId="0" borderId="1" xfId="0" applyFont="1" applyBorder="1" applyAlignment="1" applyProtection="1">
      <alignment vertical="center"/>
      <protection locked="0"/>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0" fillId="0" borderId="2" xfId="0" applyBorder="1" applyAlignment="1">
      <alignment horizontal="center" vertical="center"/>
    </xf>
    <xf numFmtId="9" fontId="7" fillId="0" borderId="9" xfId="0" applyNumberFormat="1" applyFont="1" applyBorder="1" applyAlignment="1">
      <alignment horizontal="right" vertical="center" indent="2"/>
    </xf>
    <xf numFmtId="0" fontId="7" fillId="0" borderId="9" xfId="0" applyFont="1" applyBorder="1" applyAlignment="1">
      <alignment horizontal="right" vertical="center" indent="2"/>
    </xf>
    <xf numFmtId="38" fontId="7" fillId="3" borderId="9" xfId="1" applyFont="1" applyFill="1" applyBorder="1" applyAlignment="1">
      <alignment horizontal="right" vertical="center"/>
    </xf>
    <xf numFmtId="0" fontId="3" fillId="2" borderId="1" xfId="0" applyFont="1" applyFill="1" applyBorder="1" applyAlignment="1">
      <alignment horizontal="center" vertical="center"/>
    </xf>
    <xf numFmtId="9" fontId="7" fillId="0" borderId="1" xfId="0" applyNumberFormat="1" applyFont="1" applyBorder="1" applyAlignment="1">
      <alignment horizontal="right" vertical="center" indent="2"/>
    </xf>
    <xf numFmtId="0" fontId="7" fillId="0" borderId="1" xfId="0" applyFont="1" applyBorder="1" applyAlignment="1">
      <alignment horizontal="right" vertical="center" indent="2"/>
    </xf>
    <xf numFmtId="38" fontId="7" fillId="3" borderId="1" xfId="1" applyFont="1" applyFill="1" applyBorder="1" applyAlignment="1">
      <alignment horizontal="right" vertical="center"/>
    </xf>
    <xf numFmtId="38" fontId="7" fillId="3" borderId="1" xfId="1" applyFont="1" applyFill="1" applyBorder="1" applyAlignment="1" applyProtection="1">
      <alignment horizontal="right" vertical="center"/>
      <protection locked="0"/>
    </xf>
    <xf numFmtId="38" fontId="9" fillId="3" borderId="6" xfId="1" applyFont="1" applyFill="1" applyBorder="1" applyAlignment="1">
      <alignment vertical="center"/>
    </xf>
    <xf numFmtId="38" fontId="9" fillId="3" borderId="7" xfId="1" applyFont="1" applyFill="1" applyBorder="1" applyAlignment="1">
      <alignment vertical="center"/>
    </xf>
    <xf numFmtId="38" fontId="9" fillId="3" borderId="8" xfId="1" applyFont="1" applyFill="1" applyBorder="1" applyAlignment="1">
      <alignment vertical="center"/>
    </xf>
    <xf numFmtId="38" fontId="7" fillId="3" borderId="6" xfId="1" applyFont="1" applyFill="1" applyBorder="1" applyAlignment="1">
      <alignment vertical="center"/>
    </xf>
    <xf numFmtId="38" fontId="7" fillId="3" borderId="7" xfId="1" applyFont="1" applyFill="1" applyBorder="1" applyAlignment="1">
      <alignment vertical="center"/>
    </xf>
    <xf numFmtId="38" fontId="7" fillId="3" borderId="8" xfId="1" applyFont="1" applyFill="1" applyBorder="1" applyAlignment="1">
      <alignment vertical="center"/>
    </xf>
    <xf numFmtId="0" fontId="14" fillId="3" borderId="1" xfId="0" applyFont="1" applyFill="1" applyBorder="1" applyAlignment="1">
      <alignment horizontal="center" vertical="center"/>
    </xf>
    <xf numFmtId="0" fontId="14" fillId="3" borderId="6" xfId="0" applyFont="1" applyFill="1" applyBorder="1" applyAlignment="1">
      <alignment vertical="center"/>
    </xf>
    <xf numFmtId="0" fontId="14" fillId="3" borderId="7" xfId="0" applyFont="1" applyFill="1" applyBorder="1" applyAlignment="1">
      <alignment vertical="center"/>
    </xf>
    <xf numFmtId="0" fontId="14" fillId="3" borderId="8"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10" xfId="0" applyFont="1" applyFill="1" applyBorder="1" applyAlignment="1">
      <alignment vertical="center" wrapText="1"/>
    </xf>
    <xf numFmtId="0" fontId="14" fillId="3" borderId="9" xfId="0" applyFont="1" applyFill="1" applyBorder="1" applyAlignment="1">
      <alignment horizontal="center" vertical="center"/>
    </xf>
    <xf numFmtId="0" fontId="14" fillId="3" borderId="6" xfId="0" applyFont="1" applyFill="1" applyBorder="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3" fillId="3" borderId="0" xfId="0" applyFont="1" applyFill="1" applyBorder="1" applyAlignment="1">
      <alignment vertical="center"/>
    </xf>
    <xf numFmtId="0" fontId="3" fillId="3" borderId="14" xfId="0" applyFont="1" applyFill="1" applyBorder="1" applyAlignment="1">
      <alignment vertical="center"/>
    </xf>
    <xf numFmtId="0" fontId="5" fillId="3" borderId="10" xfId="0" applyFont="1" applyFill="1" applyBorder="1" applyAlignment="1">
      <alignment vertical="center"/>
    </xf>
    <xf numFmtId="0" fontId="5" fillId="3" borderId="10" xfId="0" applyFont="1" applyFill="1" applyBorder="1" applyAlignment="1">
      <alignment horizontal="center" vertical="center"/>
    </xf>
    <xf numFmtId="0" fontId="11" fillId="3" borderId="0" xfId="0" applyFont="1" applyFill="1" applyBorder="1" applyAlignment="1">
      <alignment vertical="center"/>
    </xf>
    <xf numFmtId="0" fontId="11" fillId="3" borderId="14" xfId="0" applyFont="1" applyFill="1" applyBorder="1" applyAlignment="1">
      <alignment vertical="center"/>
    </xf>
    <xf numFmtId="0" fontId="7" fillId="3" borderId="0" xfId="0" applyFont="1" applyFill="1" applyBorder="1" applyAlignment="1">
      <alignment vertical="center"/>
    </xf>
    <xf numFmtId="0" fontId="7" fillId="3" borderId="14" xfId="0" applyFont="1" applyFill="1" applyBorder="1" applyAlignment="1">
      <alignment vertical="center"/>
    </xf>
    <xf numFmtId="0" fontId="6" fillId="3" borderId="0" xfId="0" applyFont="1" applyFill="1" applyBorder="1" applyAlignment="1">
      <alignment vertical="center"/>
    </xf>
    <xf numFmtId="0" fontId="6" fillId="3" borderId="14" xfId="0" applyFont="1" applyFill="1" applyBorder="1" applyAlignment="1">
      <alignment vertical="center"/>
    </xf>
    <xf numFmtId="0" fontId="12" fillId="3" borderId="0" xfId="0" applyFont="1" applyFill="1" applyBorder="1" applyAlignment="1">
      <alignment vertical="center"/>
    </xf>
    <xf numFmtId="0" fontId="12" fillId="3" borderId="14" xfId="0" applyFont="1" applyFill="1" applyBorder="1" applyAlignment="1">
      <alignment vertical="center"/>
    </xf>
    <xf numFmtId="0" fontId="9" fillId="0" borderId="0" xfId="0" applyFont="1" applyBorder="1" applyAlignment="1" applyProtection="1">
      <alignment vertical="center" shrinkToFit="1"/>
      <protection locked="0"/>
    </xf>
    <xf numFmtId="0" fontId="9" fillId="0" borderId="14" xfId="0" applyFont="1" applyBorder="1" applyAlignment="1" applyProtection="1">
      <alignment vertical="center" shrinkToFit="1"/>
      <protection locked="0"/>
    </xf>
    <xf numFmtId="0" fontId="5" fillId="0" borderId="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0" fillId="0" borderId="14" xfId="0" applyFont="1" applyBorder="1" applyAlignment="1" applyProtection="1">
      <alignment vertical="center"/>
      <protection locked="0"/>
    </xf>
    <xf numFmtId="0" fontId="5" fillId="0" borderId="10" xfId="0" applyFont="1" applyBorder="1" applyAlignment="1" applyProtection="1">
      <alignment vertical="center" shrinkToFit="1"/>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lignment vertical="top" wrapText="1"/>
    </xf>
    <xf numFmtId="38" fontId="9" fillId="0" borderId="1" xfId="1" applyFont="1" applyBorder="1" applyAlignment="1" applyProtection="1">
      <alignment horizontal="right" vertical="center"/>
      <protection locked="0"/>
    </xf>
    <xf numFmtId="38" fontId="9" fillId="0" borderId="9" xfId="1"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EBF6DE"/>
      <color rgb="FFAAE6FF"/>
      <color rgb="FFD2E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3</xdr:row>
      <xdr:rowOff>9525</xdr:rowOff>
    </xdr:from>
    <xdr:to>
      <xdr:col>4</xdr:col>
      <xdr:colOff>198675</xdr:colOff>
      <xdr:row>3</xdr:row>
      <xdr:rowOff>202865</xdr:rowOff>
    </xdr:to>
    <xdr:pic>
      <xdr:nvPicPr>
        <xdr:cNvPr id="2" name="図 1">
          <a:extLst>
            <a:ext uri="{FF2B5EF4-FFF2-40B4-BE49-F238E27FC236}">
              <a16:creationId xmlns:a16="http://schemas.microsoft.com/office/drawing/2014/main" id="{2E63B5A0-4300-450B-90B1-4301615CEB6E}"/>
            </a:ext>
          </a:extLst>
        </xdr:cNvPr>
        <xdr:cNvPicPr>
          <a:picLocks noChangeAspect="1"/>
        </xdr:cNvPicPr>
      </xdr:nvPicPr>
      <xdr:blipFill>
        <a:blip xmlns:r="http://schemas.openxmlformats.org/officeDocument/2006/relationships" r:embed="rId1"/>
        <a:srcRect/>
        <a:stretch/>
      </xdr:blipFill>
      <xdr:spPr>
        <a:xfrm>
          <a:off x="142875" y="628650"/>
          <a:ext cx="1656000" cy="193340"/>
        </a:xfrm>
        <a:prstGeom prst="rect">
          <a:avLst/>
        </a:prstGeom>
      </xdr:spPr>
    </xdr:pic>
    <xdr:clientData/>
  </xdr:twoCellAnchor>
  <xdr:oneCellAnchor>
    <xdr:from>
      <xdr:col>0</xdr:col>
      <xdr:colOff>0</xdr:colOff>
      <xdr:row>30</xdr:row>
      <xdr:rowOff>331738</xdr:rowOff>
    </xdr:from>
    <xdr:ext cx="390525" cy="222872"/>
    <xdr:sp macro="" textlink="">
      <xdr:nvSpPr>
        <xdr:cNvPr id="3" name="正方形/長方形 2">
          <a:extLst>
            <a:ext uri="{FF2B5EF4-FFF2-40B4-BE49-F238E27FC236}">
              <a16:creationId xmlns:a16="http://schemas.microsoft.com/office/drawing/2014/main" id="{A67B62CC-E2B8-43F1-9F54-FD68BA9C88DE}"/>
            </a:ext>
          </a:extLst>
        </xdr:cNvPr>
        <xdr:cNvSpPr/>
      </xdr:nvSpPr>
      <xdr:spPr>
        <a:xfrm>
          <a:off x="0" y="7380238"/>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2</xdr:col>
      <xdr:colOff>390525</xdr:colOff>
      <xdr:row>30</xdr:row>
      <xdr:rowOff>331738</xdr:rowOff>
    </xdr:from>
    <xdr:ext cx="390525" cy="222872"/>
    <xdr:sp macro="" textlink="">
      <xdr:nvSpPr>
        <xdr:cNvPr id="4" name="正方形/長方形 3">
          <a:extLst>
            <a:ext uri="{FF2B5EF4-FFF2-40B4-BE49-F238E27FC236}">
              <a16:creationId xmlns:a16="http://schemas.microsoft.com/office/drawing/2014/main" id="{9B1E651C-62D9-431B-999B-797C5754AABE}"/>
            </a:ext>
          </a:extLst>
        </xdr:cNvPr>
        <xdr:cNvSpPr/>
      </xdr:nvSpPr>
      <xdr:spPr>
        <a:xfrm>
          <a:off x="1209675" y="7380238"/>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7</xdr:col>
      <xdr:colOff>0</xdr:colOff>
      <xdr:row>30</xdr:row>
      <xdr:rowOff>322213</xdr:rowOff>
    </xdr:from>
    <xdr:ext cx="390525" cy="222872"/>
    <xdr:sp macro="" textlink="">
      <xdr:nvSpPr>
        <xdr:cNvPr id="5" name="正方形/長方形 4">
          <a:extLst>
            <a:ext uri="{FF2B5EF4-FFF2-40B4-BE49-F238E27FC236}">
              <a16:creationId xmlns:a16="http://schemas.microsoft.com/office/drawing/2014/main" id="{77907443-9426-4BB4-9D16-9E2E7FAE7F28}"/>
            </a:ext>
          </a:extLst>
        </xdr:cNvPr>
        <xdr:cNvSpPr/>
      </xdr:nvSpPr>
      <xdr:spPr>
        <a:xfrm>
          <a:off x="2457450" y="737071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9</xdr:col>
      <xdr:colOff>390525</xdr:colOff>
      <xdr:row>30</xdr:row>
      <xdr:rowOff>322213</xdr:rowOff>
    </xdr:from>
    <xdr:ext cx="390525" cy="222872"/>
    <xdr:sp macro="" textlink="">
      <xdr:nvSpPr>
        <xdr:cNvPr id="6" name="正方形/長方形 5">
          <a:extLst>
            <a:ext uri="{FF2B5EF4-FFF2-40B4-BE49-F238E27FC236}">
              <a16:creationId xmlns:a16="http://schemas.microsoft.com/office/drawing/2014/main" id="{27CBD664-D5E3-4BE7-9E77-0C3F83A8A16B}"/>
            </a:ext>
          </a:extLst>
        </xdr:cNvPr>
        <xdr:cNvSpPr/>
      </xdr:nvSpPr>
      <xdr:spPr>
        <a:xfrm>
          <a:off x="3667125" y="737071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12</xdr:col>
      <xdr:colOff>381000</xdr:colOff>
      <xdr:row>30</xdr:row>
      <xdr:rowOff>331738</xdr:rowOff>
    </xdr:from>
    <xdr:ext cx="390525" cy="222872"/>
    <xdr:sp macro="" textlink="">
      <xdr:nvSpPr>
        <xdr:cNvPr id="7" name="正方形/長方形 6">
          <a:extLst>
            <a:ext uri="{FF2B5EF4-FFF2-40B4-BE49-F238E27FC236}">
              <a16:creationId xmlns:a16="http://schemas.microsoft.com/office/drawing/2014/main" id="{00327E45-44B5-4263-A204-B3B10D48CC09}"/>
            </a:ext>
          </a:extLst>
        </xdr:cNvPr>
        <xdr:cNvSpPr/>
      </xdr:nvSpPr>
      <xdr:spPr>
        <a:xfrm>
          <a:off x="4886325" y="7380238"/>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9</xdr:col>
      <xdr:colOff>381000</xdr:colOff>
      <xdr:row>33</xdr:row>
      <xdr:rowOff>293638</xdr:rowOff>
    </xdr:from>
    <xdr:ext cx="390525" cy="222872"/>
    <xdr:sp macro="" textlink="">
      <xdr:nvSpPr>
        <xdr:cNvPr id="14" name="正方形/長方形 13">
          <a:extLst>
            <a:ext uri="{FF2B5EF4-FFF2-40B4-BE49-F238E27FC236}">
              <a16:creationId xmlns:a16="http://schemas.microsoft.com/office/drawing/2014/main" id="{B0461065-9AC7-C8A1-57F2-054CF7677FDD}"/>
            </a:ext>
          </a:extLst>
        </xdr:cNvPr>
        <xdr:cNvSpPr/>
      </xdr:nvSpPr>
      <xdr:spPr>
        <a:xfrm>
          <a:off x="3686175" y="771361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9</xdr:col>
      <xdr:colOff>381000</xdr:colOff>
      <xdr:row>32</xdr:row>
      <xdr:rowOff>171450</xdr:rowOff>
    </xdr:from>
    <xdr:ext cx="390525" cy="222872"/>
    <xdr:sp macro="" textlink="">
      <xdr:nvSpPr>
        <xdr:cNvPr id="15" name="正方形/長方形 14">
          <a:extLst>
            <a:ext uri="{FF2B5EF4-FFF2-40B4-BE49-F238E27FC236}">
              <a16:creationId xmlns:a16="http://schemas.microsoft.com/office/drawing/2014/main" id="{2DE7B80E-5CA6-7E4E-2059-B5A57EDA2B95}"/>
            </a:ext>
          </a:extLst>
        </xdr:cNvPr>
        <xdr:cNvSpPr/>
      </xdr:nvSpPr>
      <xdr:spPr>
        <a:xfrm>
          <a:off x="3686175" y="7381875"/>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3</xdr:row>
      <xdr:rowOff>9525</xdr:rowOff>
    </xdr:from>
    <xdr:to>
      <xdr:col>4</xdr:col>
      <xdr:colOff>198675</xdr:colOff>
      <xdr:row>3</xdr:row>
      <xdr:rowOff>202865</xdr:rowOff>
    </xdr:to>
    <xdr:pic>
      <xdr:nvPicPr>
        <xdr:cNvPr id="2" name="図 1">
          <a:extLst>
            <a:ext uri="{FF2B5EF4-FFF2-40B4-BE49-F238E27FC236}">
              <a16:creationId xmlns:a16="http://schemas.microsoft.com/office/drawing/2014/main" id="{368DE8A3-D39C-4C5C-9BC3-F5921FC0C4B3}"/>
            </a:ext>
          </a:extLst>
        </xdr:cNvPr>
        <xdr:cNvPicPr>
          <a:picLocks noChangeAspect="1"/>
        </xdr:cNvPicPr>
      </xdr:nvPicPr>
      <xdr:blipFill>
        <a:blip xmlns:r="http://schemas.openxmlformats.org/officeDocument/2006/relationships" r:embed="rId1"/>
        <a:srcRect/>
        <a:stretch/>
      </xdr:blipFill>
      <xdr:spPr>
        <a:xfrm>
          <a:off x="142875" y="762000"/>
          <a:ext cx="1656000" cy="193340"/>
        </a:xfrm>
        <a:prstGeom prst="rect">
          <a:avLst/>
        </a:prstGeom>
      </xdr:spPr>
    </xdr:pic>
    <xdr:clientData/>
  </xdr:twoCellAnchor>
  <xdr:oneCellAnchor>
    <xdr:from>
      <xdr:col>0</xdr:col>
      <xdr:colOff>0</xdr:colOff>
      <xdr:row>30</xdr:row>
      <xdr:rowOff>331738</xdr:rowOff>
    </xdr:from>
    <xdr:ext cx="390525" cy="222872"/>
    <xdr:sp macro="" textlink="">
      <xdr:nvSpPr>
        <xdr:cNvPr id="3" name="正方形/長方形 2">
          <a:extLst>
            <a:ext uri="{FF2B5EF4-FFF2-40B4-BE49-F238E27FC236}">
              <a16:creationId xmlns:a16="http://schemas.microsoft.com/office/drawing/2014/main" id="{B6372865-5FDB-4335-B91B-6B396FF67C6A}"/>
            </a:ext>
          </a:extLst>
        </xdr:cNvPr>
        <xdr:cNvSpPr/>
      </xdr:nvSpPr>
      <xdr:spPr>
        <a:xfrm>
          <a:off x="0" y="679921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2</xdr:col>
      <xdr:colOff>390525</xdr:colOff>
      <xdr:row>30</xdr:row>
      <xdr:rowOff>331738</xdr:rowOff>
    </xdr:from>
    <xdr:ext cx="390525" cy="222872"/>
    <xdr:sp macro="" textlink="">
      <xdr:nvSpPr>
        <xdr:cNvPr id="4" name="正方形/長方形 3">
          <a:extLst>
            <a:ext uri="{FF2B5EF4-FFF2-40B4-BE49-F238E27FC236}">
              <a16:creationId xmlns:a16="http://schemas.microsoft.com/office/drawing/2014/main" id="{EE3804A3-A008-4C71-B610-4A85EAE554CF}"/>
            </a:ext>
          </a:extLst>
        </xdr:cNvPr>
        <xdr:cNvSpPr/>
      </xdr:nvSpPr>
      <xdr:spPr>
        <a:xfrm>
          <a:off x="1190625" y="679921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7</xdr:col>
      <xdr:colOff>0</xdr:colOff>
      <xdr:row>30</xdr:row>
      <xdr:rowOff>322213</xdr:rowOff>
    </xdr:from>
    <xdr:ext cx="390525" cy="222872"/>
    <xdr:sp macro="" textlink="">
      <xdr:nvSpPr>
        <xdr:cNvPr id="5" name="正方形/長方形 4">
          <a:extLst>
            <a:ext uri="{FF2B5EF4-FFF2-40B4-BE49-F238E27FC236}">
              <a16:creationId xmlns:a16="http://schemas.microsoft.com/office/drawing/2014/main" id="{88D6FBF1-5D42-4549-81F2-9EB337E2F5FC}"/>
            </a:ext>
          </a:extLst>
        </xdr:cNvPr>
        <xdr:cNvSpPr/>
      </xdr:nvSpPr>
      <xdr:spPr>
        <a:xfrm>
          <a:off x="2505075" y="6789688"/>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9</xdr:col>
      <xdr:colOff>390525</xdr:colOff>
      <xdr:row>30</xdr:row>
      <xdr:rowOff>322213</xdr:rowOff>
    </xdr:from>
    <xdr:ext cx="390525" cy="222872"/>
    <xdr:sp macro="" textlink="">
      <xdr:nvSpPr>
        <xdr:cNvPr id="6" name="正方形/長方形 5">
          <a:extLst>
            <a:ext uri="{FF2B5EF4-FFF2-40B4-BE49-F238E27FC236}">
              <a16:creationId xmlns:a16="http://schemas.microsoft.com/office/drawing/2014/main" id="{42694425-0FE8-4CA8-BB49-A2691DB89DD3}"/>
            </a:ext>
          </a:extLst>
        </xdr:cNvPr>
        <xdr:cNvSpPr/>
      </xdr:nvSpPr>
      <xdr:spPr>
        <a:xfrm>
          <a:off x="3695700" y="6789688"/>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12</xdr:col>
      <xdr:colOff>381000</xdr:colOff>
      <xdr:row>30</xdr:row>
      <xdr:rowOff>331738</xdr:rowOff>
    </xdr:from>
    <xdr:ext cx="390525" cy="222872"/>
    <xdr:sp macro="" textlink="">
      <xdr:nvSpPr>
        <xdr:cNvPr id="7" name="正方形/長方形 6">
          <a:extLst>
            <a:ext uri="{FF2B5EF4-FFF2-40B4-BE49-F238E27FC236}">
              <a16:creationId xmlns:a16="http://schemas.microsoft.com/office/drawing/2014/main" id="{D715EC0C-AE8B-4099-A1A3-D28AB606D407}"/>
            </a:ext>
          </a:extLst>
        </xdr:cNvPr>
        <xdr:cNvSpPr/>
      </xdr:nvSpPr>
      <xdr:spPr>
        <a:xfrm>
          <a:off x="4886325" y="679921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9</xdr:col>
      <xdr:colOff>400050</xdr:colOff>
      <xdr:row>33</xdr:row>
      <xdr:rowOff>341263</xdr:rowOff>
    </xdr:from>
    <xdr:ext cx="390525" cy="222872"/>
    <xdr:sp macro="" textlink="">
      <xdr:nvSpPr>
        <xdr:cNvPr id="8" name="正方形/長方形 7">
          <a:extLst>
            <a:ext uri="{FF2B5EF4-FFF2-40B4-BE49-F238E27FC236}">
              <a16:creationId xmlns:a16="http://schemas.microsoft.com/office/drawing/2014/main" id="{91BB5D1E-B08B-4E71-A4E8-2AEE07845734}"/>
            </a:ext>
          </a:extLst>
        </xdr:cNvPr>
        <xdr:cNvSpPr/>
      </xdr:nvSpPr>
      <xdr:spPr>
        <a:xfrm>
          <a:off x="3705225" y="773266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9</xdr:col>
      <xdr:colOff>400050</xdr:colOff>
      <xdr:row>32</xdr:row>
      <xdr:rowOff>180975</xdr:rowOff>
    </xdr:from>
    <xdr:ext cx="390525" cy="222872"/>
    <xdr:sp macro="" textlink="">
      <xdr:nvSpPr>
        <xdr:cNvPr id="9" name="正方形/長方形 8">
          <a:extLst>
            <a:ext uri="{FF2B5EF4-FFF2-40B4-BE49-F238E27FC236}">
              <a16:creationId xmlns:a16="http://schemas.microsoft.com/office/drawing/2014/main" id="{B4ECA5F0-7277-43C4-B9C7-161EF37D818E}"/>
            </a:ext>
          </a:extLst>
        </xdr:cNvPr>
        <xdr:cNvSpPr/>
      </xdr:nvSpPr>
      <xdr:spPr>
        <a:xfrm>
          <a:off x="3705225" y="7391400"/>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0</xdr:col>
      <xdr:colOff>0</xdr:colOff>
      <xdr:row>30</xdr:row>
      <xdr:rowOff>331738</xdr:rowOff>
    </xdr:from>
    <xdr:ext cx="390525" cy="222872"/>
    <xdr:sp macro="" textlink="">
      <xdr:nvSpPr>
        <xdr:cNvPr id="10" name="正方形/長方形 9">
          <a:extLst>
            <a:ext uri="{FF2B5EF4-FFF2-40B4-BE49-F238E27FC236}">
              <a16:creationId xmlns:a16="http://schemas.microsoft.com/office/drawing/2014/main" id="{7A8E9AB5-9C47-4507-B3D4-47ECA94C08EE}"/>
            </a:ext>
          </a:extLst>
        </xdr:cNvPr>
        <xdr:cNvSpPr/>
      </xdr:nvSpPr>
      <xdr:spPr>
        <a:xfrm>
          <a:off x="0" y="761836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oneCellAnchor>
    <xdr:from>
      <xdr:col>2</xdr:col>
      <xdr:colOff>390525</xdr:colOff>
      <xdr:row>30</xdr:row>
      <xdr:rowOff>331738</xdr:rowOff>
    </xdr:from>
    <xdr:ext cx="390525" cy="222872"/>
    <xdr:sp macro="" textlink="">
      <xdr:nvSpPr>
        <xdr:cNvPr id="11" name="正方形/長方形 10">
          <a:extLst>
            <a:ext uri="{FF2B5EF4-FFF2-40B4-BE49-F238E27FC236}">
              <a16:creationId xmlns:a16="http://schemas.microsoft.com/office/drawing/2014/main" id="{8204348B-6646-493B-8A22-FFC29D74A2D8}"/>
            </a:ext>
          </a:extLst>
        </xdr:cNvPr>
        <xdr:cNvSpPr/>
      </xdr:nvSpPr>
      <xdr:spPr>
        <a:xfrm>
          <a:off x="1209675" y="7618363"/>
          <a:ext cx="390525" cy="222872"/>
        </a:xfrm>
        <a:prstGeom prst="rect">
          <a:avLst/>
        </a:prstGeom>
        <a:noFill/>
      </xdr:spPr>
      <xdr:txBody>
        <a:bodyPr wrap="square" lIns="36000" tIns="36000" rIns="36000" bIns="36000">
          <a:spAutoFit/>
        </a:bodyPr>
        <a:lstStyle/>
        <a:p>
          <a:pPr algn="ctr"/>
          <a:r>
            <a:rPr lang="ja-JP" altLang="en-US" sz="700" b="0" cap="none" spc="0">
              <a:ln w="0"/>
              <a:solidFill>
                <a:schemeClr val="tx1"/>
              </a:solidFill>
              <a:effectLst/>
            </a:rPr>
            <a:t>税抜き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DBCC-D727-421A-B7B2-AFE0D530FE8D}">
  <dimension ref="A1:Q41"/>
  <sheetViews>
    <sheetView showGridLines="0" tabSelected="1" zoomScaleNormal="100" workbookViewId="0">
      <selection activeCell="K6" sqref="K6"/>
    </sheetView>
  </sheetViews>
  <sheetFormatPr defaultColWidth="0" defaultRowHeight="13.5" zeroHeight="1"/>
  <cols>
    <col min="1" max="5" width="5.25" style="1" customWidth="1"/>
    <col min="6" max="6" width="1.375" style="1" customWidth="1"/>
    <col min="7" max="16" width="5.25" style="1" customWidth="1"/>
    <col min="17" max="17" width="5.375" style="1" customWidth="1"/>
    <col min="18" max="16384" width="5.375" style="1" hidden="1"/>
  </cols>
  <sheetData>
    <row r="1" spans="1:16" ht="31.5" customHeight="1">
      <c r="A1" s="15" t="s">
        <v>65</v>
      </c>
      <c r="B1" s="14"/>
      <c r="C1" s="14"/>
      <c r="D1" s="14"/>
      <c r="E1" s="14"/>
      <c r="F1" s="14"/>
      <c r="G1" s="14"/>
      <c r="H1" s="14"/>
      <c r="I1" s="14"/>
      <c r="J1" s="14"/>
      <c r="K1" s="14"/>
      <c r="L1" s="14"/>
      <c r="M1" s="14"/>
      <c r="N1" s="14"/>
      <c r="O1" s="14"/>
      <c r="P1" s="14"/>
    </row>
    <row r="2" spans="1:16" s="34" customFormat="1" ht="19.5" customHeight="1">
      <c r="A2" s="57" t="s">
        <v>57</v>
      </c>
      <c r="B2" s="33"/>
      <c r="C2" s="33"/>
      <c r="D2" s="33"/>
      <c r="E2" s="33"/>
      <c r="F2" s="33"/>
      <c r="G2" s="33"/>
      <c r="H2" s="33"/>
      <c r="I2" s="33"/>
      <c r="J2" s="33"/>
      <c r="K2" s="33"/>
      <c r="L2" s="33"/>
      <c r="M2" s="33"/>
      <c r="N2" s="33"/>
      <c r="O2" s="33"/>
      <c r="P2" s="33"/>
    </row>
    <row r="3" spans="1:16" ht="8.25" customHeight="1"/>
    <row r="4" spans="1:16" ht="21" customHeight="1">
      <c r="A4" s="2"/>
      <c r="B4" s="2"/>
      <c r="C4" s="2"/>
      <c r="D4" s="2"/>
      <c r="E4" s="2"/>
      <c r="F4" s="2"/>
      <c r="G4" s="2" t="s">
        <v>4</v>
      </c>
    </row>
    <row r="5" spans="1:16">
      <c r="A5" s="6"/>
      <c r="B5" s="6"/>
      <c r="C5" s="6"/>
      <c r="D5" s="6"/>
      <c r="E5" s="6"/>
      <c r="F5" s="6"/>
      <c r="G5" s="6"/>
      <c r="K5" s="62" t="s">
        <v>59</v>
      </c>
    </row>
    <row r="6" spans="1:16" ht="18" customHeight="1">
      <c r="H6" s="3"/>
      <c r="I6" s="3"/>
      <c r="J6" s="16" t="s">
        <v>18</v>
      </c>
      <c r="K6" s="35"/>
      <c r="L6" s="7" t="s">
        <v>7</v>
      </c>
      <c r="M6" s="35"/>
      <c r="N6" s="7" t="s">
        <v>6</v>
      </c>
      <c r="O6" s="35"/>
      <c r="P6" s="7" t="s">
        <v>5</v>
      </c>
    </row>
    <row r="7" spans="1:16" ht="8.25" customHeight="1">
      <c r="A7" s="3"/>
      <c r="B7" s="3"/>
      <c r="C7" s="3"/>
      <c r="D7" s="3"/>
      <c r="E7" s="3"/>
      <c r="F7" s="3"/>
      <c r="G7" s="3"/>
      <c r="H7" s="3"/>
      <c r="I7" s="3"/>
      <c r="J7" s="3"/>
      <c r="K7" s="3"/>
      <c r="L7" s="3"/>
      <c r="M7" s="3"/>
      <c r="N7" s="3"/>
    </row>
    <row r="8" spans="1:16" ht="15" customHeight="1">
      <c r="G8" s="83" t="s">
        <v>24</v>
      </c>
      <c r="H8" s="84"/>
      <c r="I8" s="84"/>
      <c r="J8" s="84"/>
      <c r="K8" s="84"/>
      <c r="L8" s="84"/>
      <c r="M8" s="18"/>
      <c r="N8" s="18"/>
      <c r="O8" s="18"/>
      <c r="P8" s="29" t="s">
        <v>19</v>
      </c>
    </row>
    <row r="9" spans="1:16" ht="6" customHeight="1">
      <c r="G9" s="21"/>
      <c r="H9" s="10"/>
      <c r="I9" s="10"/>
      <c r="J9" s="10"/>
      <c r="K9" s="10"/>
      <c r="L9" s="10"/>
      <c r="M9" s="10"/>
      <c r="N9" s="10"/>
      <c r="O9" s="10"/>
      <c r="P9" s="19"/>
    </row>
    <row r="10" spans="1:16" ht="15" customHeight="1">
      <c r="G10" s="75" t="s">
        <v>10</v>
      </c>
      <c r="H10" s="76"/>
      <c r="I10" s="76"/>
      <c r="J10" s="58" t="s">
        <v>9</v>
      </c>
      <c r="K10" s="119"/>
      <c r="L10" s="119"/>
      <c r="M10" s="119"/>
      <c r="N10" s="28"/>
      <c r="O10" s="28"/>
      <c r="P10" s="27"/>
    </row>
    <row r="11" spans="1:16" ht="15" customHeight="1">
      <c r="G11" s="30"/>
      <c r="H11" s="31"/>
      <c r="I11" s="32"/>
      <c r="J11" s="119"/>
      <c r="K11" s="119"/>
      <c r="L11" s="119"/>
      <c r="M11" s="119"/>
      <c r="N11" s="119"/>
      <c r="O11" s="119"/>
      <c r="P11" s="120"/>
    </row>
    <row r="12" spans="1:16" ht="15" customHeight="1">
      <c r="A12" s="3"/>
      <c r="B12" s="3"/>
      <c r="C12" s="3"/>
      <c r="D12" s="3"/>
      <c r="E12" s="3"/>
      <c r="G12" s="30"/>
      <c r="H12" s="31"/>
      <c r="I12" s="32"/>
      <c r="J12" s="119"/>
      <c r="K12" s="119"/>
      <c r="L12" s="119"/>
      <c r="M12" s="119"/>
      <c r="N12" s="119"/>
      <c r="O12" s="119"/>
      <c r="P12" s="120"/>
    </row>
    <row r="13" spans="1:16" ht="25.5" customHeight="1">
      <c r="A13" s="3"/>
      <c r="B13" s="3"/>
      <c r="C13" s="3"/>
      <c r="D13" s="3"/>
      <c r="E13" s="3"/>
      <c r="G13" s="85" t="s">
        <v>30</v>
      </c>
      <c r="H13" s="86"/>
      <c r="I13" s="86"/>
      <c r="J13" s="160"/>
      <c r="K13" s="160"/>
      <c r="L13" s="160"/>
      <c r="M13" s="160"/>
      <c r="N13" s="160"/>
      <c r="O13" s="160"/>
      <c r="P13" s="161"/>
    </row>
    <row r="14" spans="1:16" ht="20.25" customHeight="1">
      <c r="A14" s="3"/>
      <c r="B14" s="3"/>
      <c r="C14" s="3"/>
      <c r="D14" s="3"/>
      <c r="E14" s="3"/>
      <c r="G14" s="85" t="s">
        <v>32</v>
      </c>
      <c r="H14" s="86"/>
      <c r="I14" s="86"/>
      <c r="J14" s="162"/>
      <c r="K14" s="162"/>
      <c r="L14" s="162"/>
      <c r="M14" s="162"/>
      <c r="N14" s="162"/>
      <c r="O14" s="162"/>
      <c r="P14" s="163"/>
    </row>
    <row r="15" spans="1:16" ht="23.25" customHeight="1">
      <c r="A15" s="3"/>
      <c r="B15" s="3"/>
      <c r="C15" s="3"/>
      <c r="D15" s="3"/>
      <c r="E15" s="3"/>
      <c r="G15" s="85" t="s">
        <v>31</v>
      </c>
      <c r="H15" s="86"/>
      <c r="I15" s="86"/>
      <c r="J15" s="117"/>
      <c r="K15" s="117"/>
      <c r="L15" s="117"/>
      <c r="M15" s="117"/>
      <c r="N15" s="117"/>
      <c r="O15" s="117"/>
      <c r="P15" s="118"/>
    </row>
    <row r="16" spans="1:16" ht="15" customHeight="1">
      <c r="A16" s="3"/>
      <c r="B16" s="3"/>
      <c r="C16" s="3"/>
      <c r="D16" s="3"/>
      <c r="E16" s="3"/>
      <c r="G16" s="75" t="s">
        <v>8</v>
      </c>
      <c r="H16" s="76"/>
      <c r="I16" s="76"/>
      <c r="J16" s="164"/>
      <c r="K16" s="164"/>
      <c r="L16" s="164"/>
      <c r="M16" s="164"/>
      <c r="N16" s="164"/>
      <c r="O16" s="164"/>
      <c r="P16" s="165"/>
    </row>
    <row r="17" spans="1:16" ht="15" customHeight="1">
      <c r="A17" s="3"/>
      <c r="B17" s="3"/>
      <c r="C17" s="3"/>
      <c r="D17" s="3"/>
      <c r="E17" s="3"/>
      <c r="G17" s="75" t="s">
        <v>58</v>
      </c>
      <c r="H17" s="76"/>
      <c r="I17" s="76"/>
      <c r="J17" s="117"/>
      <c r="K17" s="117"/>
      <c r="L17" s="117"/>
      <c r="M17" s="117"/>
      <c r="N17" s="117"/>
      <c r="O17" s="117"/>
      <c r="P17" s="118"/>
    </row>
    <row r="18" spans="1:16" ht="7.5" customHeight="1" thickBot="1">
      <c r="A18" s="3"/>
      <c r="B18" s="3"/>
      <c r="C18" s="3"/>
      <c r="D18" s="3"/>
      <c r="E18" s="3"/>
      <c r="G18" s="22"/>
      <c r="H18" s="23"/>
      <c r="I18" s="24"/>
      <c r="J18" s="24"/>
      <c r="K18" s="24"/>
      <c r="L18" s="24"/>
      <c r="M18" s="24"/>
      <c r="N18" s="24"/>
      <c r="O18" s="24"/>
      <c r="P18" s="25"/>
    </row>
    <row r="19" spans="1:16" ht="15" customHeight="1">
      <c r="A19" s="90" t="s">
        <v>66</v>
      </c>
      <c r="B19" s="91"/>
      <c r="C19" s="91"/>
      <c r="D19" s="91"/>
      <c r="E19" s="92"/>
      <c r="G19" s="88" t="s">
        <v>14</v>
      </c>
      <c r="H19" s="81" t="s">
        <v>15</v>
      </c>
      <c r="I19" s="81"/>
      <c r="J19" s="166"/>
      <c r="K19" s="166"/>
      <c r="L19" s="166"/>
      <c r="M19" s="166"/>
      <c r="N19" s="166"/>
      <c r="O19" s="166"/>
      <c r="P19" s="166"/>
    </row>
    <row r="20" spans="1:16" ht="15" customHeight="1">
      <c r="A20" s="93"/>
      <c r="B20" s="94"/>
      <c r="C20" s="94"/>
      <c r="D20" s="94"/>
      <c r="E20" s="95"/>
      <c r="G20" s="88"/>
      <c r="H20" s="81" t="s">
        <v>25</v>
      </c>
      <c r="I20" s="81"/>
      <c r="J20" s="166"/>
      <c r="K20" s="166"/>
      <c r="L20" s="166"/>
      <c r="M20" s="166"/>
      <c r="N20" s="166"/>
      <c r="O20" s="166"/>
      <c r="P20" s="166"/>
    </row>
    <row r="21" spans="1:16" ht="15" customHeight="1">
      <c r="A21" s="96">
        <f>SUM(K34:P35)</f>
        <v>0</v>
      </c>
      <c r="B21" s="97"/>
      <c r="C21" s="97"/>
      <c r="D21" s="97"/>
      <c r="E21" s="98"/>
      <c r="G21" s="88"/>
      <c r="H21" s="81" t="s">
        <v>16</v>
      </c>
      <c r="I21" s="81"/>
      <c r="J21" s="82"/>
      <c r="K21" s="82"/>
      <c r="L21" s="81" t="s">
        <v>17</v>
      </c>
      <c r="M21" s="81"/>
      <c r="N21" s="82"/>
      <c r="O21" s="82"/>
      <c r="P21" s="82"/>
    </row>
    <row r="22" spans="1:16" ht="36.75" customHeight="1" thickBot="1">
      <c r="A22" s="99"/>
      <c r="B22" s="100"/>
      <c r="C22" s="100"/>
      <c r="D22" s="100"/>
      <c r="E22" s="101"/>
      <c r="G22" s="88"/>
      <c r="H22" s="89" t="s">
        <v>26</v>
      </c>
      <c r="I22" s="81"/>
      <c r="J22" s="80"/>
      <c r="K22" s="80"/>
      <c r="L22" s="80"/>
      <c r="M22" s="80"/>
      <c r="N22" s="80"/>
      <c r="O22" s="80"/>
      <c r="P22" s="80"/>
    </row>
    <row r="23" spans="1:16" ht="9" customHeight="1">
      <c r="A23" s="3"/>
      <c r="B23" s="3"/>
      <c r="C23" s="3"/>
      <c r="D23" s="3"/>
      <c r="E23" s="3"/>
      <c r="F23" s="9"/>
      <c r="G23" s="9"/>
      <c r="H23" s="8"/>
      <c r="I23" s="8"/>
      <c r="J23" s="8"/>
      <c r="K23" s="8"/>
      <c r="L23" s="8"/>
      <c r="M23" s="8"/>
      <c r="N23" s="8"/>
      <c r="O23" s="8"/>
    </row>
    <row r="24" spans="1:16" ht="10.5" customHeight="1">
      <c r="A24" s="9"/>
      <c r="B24" s="9"/>
      <c r="C24" s="9"/>
      <c r="D24" s="9"/>
      <c r="E24" s="9"/>
      <c r="F24" s="6"/>
      <c r="G24" s="6"/>
      <c r="H24" s="6"/>
      <c r="I24" s="6"/>
      <c r="J24" s="6"/>
      <c r="K24" s="6"/>
      <c r="L24" s="3"/>
      <c r="M24" s="3"/>
      <c r="N24" s="3"/>
    </row>
    <row r="25" spans="1:16" ht="16.5" customHeight="1">
      <c r="A25" s="71" t="s">
        <v>1</v>
      </c>
      <c r="B25" s="71"/>
      <c r="C25" s="71"/>
      <c r="D25" s="71" t="s">
        <v>2</v>
      </c>
      <c r="E25" s="71"/>
      <c r="F25" s="71"/>
      <c r="G25" s="71"/>
      <c r="H25" s="71"/>
      <c r="I25" s="71"/>
      <c r="J25" s="71"/>
      <c r="K25" s="71"/>
      <c r="L25" s="71"/>
      <c r="M25" s="71"/>
      <c r="N25" s="71"/>
      <c r="O25" s="71"/>
      <c r="P25" s="71"/>
    </row>
    <row r="26" spans="1:16" ht="23.25" customHeight="1">
      <c r="A26" s="102"/>
      <c r="B26" s="102"/>
      <c r="C26" s="102"/>
      <c r="D26" s="87"/>
      <c r="E26" s="87"/>
      <c r="F26" s="87"/>
      <c r="G26" s="87"/>
      <c r="H26" s="87"/>
      <c r="I26" s="87"/>
      <c r="J26" s="87"/>
      <c r="K26" s="87"/>
      <c r="L26" s="87"/>
      <c r="M26" s="87"/>
      <c r="N26" s="87"/>
      <c r="O26" s="87"/>
      <c r="P26" s="87"/>
    </row>
    <row r="27" spans="1:16" s="4" customFormat="1" ht="16.5" customHeight="1">
      <c r="A27" s="71" t="s">
        <v>0</v>
      </c>
      <c r="B27" s="71"/>
      <c r="C27" s="71"/>
      <c r="D27" s="71" t="s">
        <v>11</v>
      </c>
      <c r="E27" s="71"/>
      <c r="F27" s="71"/>
      <c r="G27" s="71"/>
      <c r="H27" s="71"/>
      <c r="I27" s="71"/>
      <c r="J27" s="71"/>
      <c r="K27" s="71"/>
      <c r="L27" s="71"/>
      <c r="M27" s="71"/>
      <c r="N27" s="71"/>
      <c r="O27" s="71"/>
      <c r="P27" s="71"/>
    </row>
    <row r="28" spans="1:16" s="5" customFormat="1" ht="23.25" customHeight="1">
      <c r="A28" s="116"/>
      <c r="B28" s="116"/>
      <c r="C28" s="116"/>
      <c r="D28" s="113"/>
      <c r="E28" s="113"/>
      <c r="F28" s="113"/>
      <c r="G28" s="113"/>
      <c r="H28" s="113"/>
      <c r="I28" s="113"/>
      <c r="J28" s="113"/>
      <c r="K28" s="113"/>
      <c r="L28" s="113"/>
      <c r="M28" s="113"/>
      <c r="N28" s="113"/>
      <c r="O28" s="113"/>
      <c r="P28" s="113"/>
    </row>
    <row r="29" spans="1:16" s="4" customFormat="1" ht="16.5" customHeight="1">
      <c r="A29" s="71" t="s">
        <v>3</v>
      </c>
      <c r="B29" s="71"/>
      <c r="C29" s="71"/>
      <c r="D29" s="77" t="s">
        <v>12</v>
      </c>
      <c r="E29" s="78"/>
      <c r="F29" s="78"/>
      <c r="G29" s="78"/>
      <c r="H29" s="78"/>
      <c r="I29" s="78"/>
      <c r="J29" s="78"/>
      <c r="K29" s="79"/>
    </row>
    <row r="30" spans="1:16" s="5" customFormat="1" ht="19.5" customHeight="1">
      <c r="A30" s="116"/>
      <c r="B30" s="116"/>
      <c r="C30" s="116"/>
      <c r="D30" s="167"/>
      <c r="E30" s="168"/>
      <c r="F30" s="168"/>
      <c r="G30" s="11" t="s">
        <v>7</v>
      </c>
      <c r="H30" s="169"/>
      <c r="I30" s="12" t="s">
        <v>6</v>
      </c>
      <c r="J30" s="169"/>
      <c r="K30" s="13" t="s">
        <v>5</v>
      </c>
    </row>
    <row r="31" spans="1:16" ht="29.25" customHeight="1">
      <c r="A31" s="109" t="s">
        <v>20</v>
      </c>
      <c r="B31" s="71"/>
      <c r="C31" s="71"/>
      <c r="D31" s="109" t="s">
        <v>21</v>
      </c>
      <c r="E31" s="109"/>
      <c r="F31" s="71"/>
      <c r="G31" s="71"/>
      <c r="H31" s="109" t="s">
        <v>22</v>
      </c>
      <c r="I31" s="71"/>
      <c r="J31" s="71"/>
      <c r="K31" s="103" t="s">
        <v>23</v>
      </c>
      <c r="L31" s="104"/>
      <c r="M31" s="105"/>
      <c r="N31" s="103" t="s">
        <v>29</v>
      </c>
      <c r="O31" s="114"/>
      <c r="P31" s="115"/>
    </row>
    <row r="32" spans="1:16" ht="29.25" customHeight="1">
      <c r="A32" s="74"/>
      <c r="B32" s="74"/>
      <c r="C32" s="74"/>
      <c r="D32" s="74"/>
      <c r="E32" s="74"/>
      <c r="F32" s="74"/>
      <c r="G32" s="74"/>
      <c r="H32" s="74"/>
      <c r="I32" s="74"/>
      <c r="J32" s="74"/>
      <c r="K32" s="106">
        <f>D32-H32</f>
        <v>0</v>
      </c>
      <c r="L32" s="107"/>
      <c r="M32" s="108"/>
      <c r="N32" s="110">
        <f>A32-H32-K32</f>
        <v>0</v>
      </c>
      <c r="O32" s="111"/>
      <c r="P32" s="112"/>
    </row>
    <row r="33" spans="1:16" ht="16.5" customHeight="1">
      <c r="H33" s="71" t="s">
        <v>68</v>
      </c>
      <c r="I33" s="71"/>
      <c r="J33" s="71"/>
      <c r="K33" s="71" t="s">
        <v>71</v>
      </c>
      <c r="L33" s="71"/>
      <c r="M33" s="71"/>
      <c r="N33" s="71" t="s">
        <v>61</v>
      </c>
      <c r="O33" s="71"/>
      <c r="P33" s="71"/>
    </row>
    <row r="34" spans="1:16" ht="27" customHeight="1">
      <c r="H34" s="72" t="s">
        <v>69</v>
      </c>
      <c r="I34" s="73"/>
      <c r="J34" s="73"/>
      <c r="K34" s="171"/>
      <c r="L34" s="171"/>
      <c r="M34" s="171"/>
      <c r="N34" s="70" t="str">
        <f>IF(K34="","",K34*0.08)</f>
        <v/>
      </c>
      <c r="O34" s="70"/>
      <c r="P34" s="70"/>
    </row>
    <row r="35" spans="1:16" ht="27" customHeight="1">
      <c r="H35" s="68" t="s">
        <v>70</v>
      </c>
      <c r="I35" s="69"/>
      <c r="J35" s="69"/>
      <c r="K35" s="172"/>
      <c r="L35" s="172"/>
      <c r="M35" s="172"/>
      <c r="N35" s="70" t="str">
        <f>IF(K35="","",K35*0.1)</f>
        <v/>
      </c>
      <c r="O35" s="70"/>
      <c r="P35" s="70"/>
    </row>
    <row r="36" spans="1:16" s="6" customFormat="1" ht="6.75" customHeight="1">
      <c r="H36" s="63"/>
      <c r="I36" s="64"/>
      <c r="J36" s="64"/>
      <c r="K36" s="64"/>
      <c r="L36" s="64"/>
      <c r="M36" s="64"/>
      <c r="N36" s="64"/>
      <c r="O36" s="64"/>
      <c r="P36" s="64"/>
    </row>
    <row r="37" spans="1:16" ht="16.5" customHeight="1">
      <c r="A37" s="66" t="s">
        <v>27</v>
      </c>
      <c r="B37" s="66"/>
      <c r="C37" s="66"/>
      <c r="D37" s="66"/>
      <c r="E37" s="66"/>
      <c r="F37" s="66"/>
      <c r="G37" s="66"/>
      <c r="H37" s="66"/>
      <c r="I37" s="66"/>
      <c r="J37" s="66"/>
      <c r="K37" s="66"/>
      <c r="L37" s="66"/>
      <c r="M37" s="66"/>
      <c r="N37" s="66"/>
      <c r="O37" s="66"/>
      <c r="P37" s="66"/>
    </row>
    <row r="38" spans="1:16" ht="30" customHeight="1">
      <c r="A38" s="170"/>
      <c r="B38" s="170"/>
      <c r="C38" s="170"/>
      <c r="D38" s="170"/>
      <c r="E38" s="170"/>
      <c r="F38" s="170"/>
      <c r="G38" s="170"/>
      <c r="H38" s="170"/>
      <c r="I38" s="170"/>
      <c r="J38" s="170"/>
      <c r="K38" s="170"/>
      <c r="L38" s="170"/>
      <c r="M38" s="170"/>
      <c r="N38" s="170"/>
      <c r="O38" s="170"/>
      <c r="P38" s="170"/>
    </row>
    <row r="39" spans="1:16" ht="16.5" customHeight="1">
      <c r="A39" s="66" t="s">
        <v>28</v>
      </c>
      <c r="B39" s="66"/>
      <c r="C39" s="66"/>
      <c r="D39" s="66"/>
      <c r="E39" s="66"/>
      <c r="F39" s="66"/>
      <c r="G39" s="66"/>
      <c r="H39" s="66"/>
      <c r="I39" s="66"/>
      <c r="J39" s="66"/>
      <c r="K39" s="66"/>
      <c r="L39" s="66"/>
      <c r="M39" s="66"/>
      <c r="N39" s="66"/>
      <c r="O39" s="66"/>
      <c r="P39" s="66"/>
    </row>
    <row r="40" spans="1:16" ht="30" customHeight="1">
      <c r="A40" s="170"/>
      <c r="B40" s="170"/>
      <c r="C40" s="170"/>
      <c r="D40" s="170"/>
      <c r="E40" s="170"/>
      <c r="F40" s="170"/>
      <c r="G40" s="170"/>
      <c r="H40" s="170"/>
      <c r="I40" s="170"/>
      <c r="J40" s="170"/>
      <c r="K40" s="170"/>
      <c r="L40" s="170"/>
      <c r="M40" s="170"/>
      <c r="N40" s="170"/>
      <c r="O40" s="170"/>
      <c r="P40" s="170"/>
    </row>
    <row r="41" spans="1:16"/>
  </sheetData>
  <sheetProtection sheet="1" objects="1" selectLockedCells="1"/>
  <mergeCells count="63">
    <mergeCell ref="J16:P16"/>
    <mergeCell ref="J17:P17"/>
    <mergeCell ref="J15:P15"/>
    <mergeCell ref="K10:M10"/>
    <mergeCell ref="J11:P11"/>
    <mergeCell ref="J12:P12"/>
    <mergeCell ref="J13:P13"/>
    <mergeCell ref="J14:P14"/>
    <mergeCell ref="D27:P27"/>
    <mergeCell ref="A27:C27"/>
    <mergeCell ref="K31:M31"/>
    <mergeCell ref="K32:M32"/>
    <mergeCell ref="A32:C32"/>
    <mergeCell ref="A31:C31"/>
    <mergeCell ref="H31:J31"/>
    <mergeCell ref="H32:J32"/>
    <mergeCell ref="D31:G31"/>
    <mergeCell ref="D32:G32"/>
    <mergeCell ref="N32:P32"/>
    <mergeCell ref="D28:P28"/>
    <mergeCell ref="N31:P31"/>
    <mergeCell ref="A28:C28"/>
    <mergeCell ref="A29:C29"/>
    <mergeCell ref="A30:C30"/>
    <mergeCell ref="H22:I22"/>
    <mergeCell ref="A19:E20"/>
    <mergeCell ref="A21:E22"/>
    <mergeCell ref="A25:C25"/>
    <mergeCell ref="A26:C26"/>
    <mergeCell ref="G8:L8"/>
    <mergeCell ref="G10:I10"/>
    <mergeCell ref="G13:I13"/>
    <mergeCell ref="G14:I14"/>
    <mergeCell ref="G15:I15"/>
    <mergeCell ref="G16:I16"/>
    <mergeCell ref="D30:F30"/>
    <mergeCell ref="D29:K29"/>
    <mergeCell ref="J22:P22"/>
    <mergeCell ref="J19:P19"/>
    <mergeCell ref="H20:I20"/>
    <mergeCell ref="J20:P20"/>
    <mergeCell ref="J21:K21"/>
    <mergeCell ref="L21:M21"/>
    <mergeCell ref="G17:I17"/>
    <mergeCell ref="D25:P25"/>
    <mergeCell ref="D26:P26"/>
    <mergeCell ref="N21:P21"/>
    <mergeCell ref="G19:G22"/>
    <mergeCell ref="H19:I19"/>
    <mergeCell ref="H21:I21"/>
    <mergeCell ref="N33:P33"/>
    <mergeCell ref="H33:J33"/>
    <mergeCell ref="N34:P34"/>
    <mergeCell ref="H34:J34"/>
    <mergeCell ref="K34:M34"/>
    <mergeCell ref="K33:M33"/>
    <mergeCell ref="A40:P40"/>
    <mergeCell ref="A37:P37"/>
    <mergeCell ref="A38:P38"/>
    <mergeCell ref="A39:P39"/>
    <mergeCell ref="H35:J35"/>
    <mergeCell ref="N35:P35"/>
    <mergeCell ref="K35:M35"/>
  </mergeCells>
  <phoneticPr fontId="2"/>
  <dataValidations count="1">
    <dataValidation type="list" allowBlank="1" showInputMessage="1" showErrorMessage="1" sqref="J21:K21" xr:uid="{28542DF7-D828-4037-9E67-BE7E9FF53E12}">
      <formula1>"当座,普通"</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85CE-9AFE-431E-803D-7BA2C8EC761A}">
  <dimension ref="A1:G40"/>
  <sheetViews>
    <sheetView showGridLines="0" showRowColHeaders="0" workbookViewId="0"/>
  </sheetViews>
  <sheetFormatPr defaultRowHeight="18.75"/>
  <cols>
    <col min="1" max="1" width="17.875" customWidth="1"/>
    <col min="2" max="2" width="15.375" customWidth="1"/>
    <col min="3" max="3" width="5.25" bestFit="1" customWidth="1"/>
    <col min="4" max="4" width="10" customWidth="1"/>
    <col min="6" max="6" width="12.25" customWidth="1"/>
    <col min="7" max="7" width="13.25" customWidth="1"/>
  </cols>
  <sheetData>
    <row r="1" spans="1:7" ht="25.5">
      <c r="A1" s="38" t="s">
        <v>49</v>
      </c>
      <c r="B1" s="39"/>
      <c r="C1" s="39"/>
      <c r="D1" s="39"/>
      <c r="E1" s="39"/>
      <c r="F1" s="39"/>
      <c r="G1" s="39"/>
    </row>
    <row r="2" spans="1:7" ht="17.25" customHeight="1">
      <c r="A2" s="38"/>
      <c r="B2" s="39"/>
      <c r="C2" s="39"/>
      <c r="D2" s="39"/>
      <c r="E2" s="41" t="s">
        <v>56</v>
      </c>
      <c r="F2" s="121"/>
      <c r="G2" s="121"/>
    </row>
    <row r="3" spans="1:7" ht="9" customHeight="1" thickBot="1"/>
    <row r="4" spans="1:7" s="37" customFormat="1" ht="19.5" thickTop="1">
      <c r="A4" s="46" t="s">
        <v>50</v>
      </c>
      <c r="B4" s="47" t="s">
        <v>51</v>
      </c>
      <c r="C4" s="47" t="s">
        <v>52</v>
      </c>
      <c r="D4" s="47" t="s">
        <v>53</v>
      </c>
      <c r="E4" s="47" t="s">
        <v>54</v>
      </c>
      <c r="F4" s="47" t="s">
        <v>55</v>
      </c>
      <c r="G4" s="48" t="s">
        <v>28</v>
      </c>
    </row>
    <row r="5" spans="1:7">
      <c r="A5" s="49"/>
      <c r="B5" s="42"/>
      <c r="C5" s="43"/>
      <c r="D5" s="44"/>
      <c r="E5" s="45"/>
      <c r="F5" s="45">
        <f>D5*E5</f>
        <v>0</v>
      </c>
      <c r="G5" s="50"/>
    </row>
    <row r="6" spans="1:7">
      <c r="A6" s="49"/>
      <c r="B6" s="42"/>
      <c r="C6" s="43"/>
      <c r="D6" s="44"/>
      <c r="E6" s="45"/>
      <c r="F6" s="45">
        <f t="shared" ref="F6:F38" si="0">D6*E6</f>
        <v>0</v>
      </c>
      <c r="G6" s="50"/>
    </row>
    <row r="7" spans="1:7">
      <c r="A7" s="49"/>
      <c r="B7" s="42"/>
      <c r="C7" s="43"/>
      <c r="D7" s="44"/>
      <c r="E7" s="45"/>
      <c r="F7" s="45">
        <f t="shared" si="0"/>
        <v>0</v>
      </c>
      <c r="G7" s="50"/>
    </row>
    <row r="8" spans="1:7">
      <c r="A8" s="49"/>
      <c r="B8" s="42"/>
      <c r="C8" s="43"/>
      <c r="D8" s="44"/>
      <c r="E8" s="45"/>
      <c r="F8" s="45">
        <f t="shared" si="0"/>
        <v>0</v>
      </c>
      <c r="G8" s="50"/>
    </row>
    <row r="9" spans="1:7">
      <c r="A9" s="49"/>
      <c r="B9" s="42"/>
      <c r="C9" s="43"/>
      <c r="D9" s="44"/>
      <c r="E9" s="45"/>
      <c r="F9" s="45">
        <f t="shared" si="0"/>
        <v>0</v>
      </c>
      <c r="G9" s="50"/>
    </row>
    <row r="10" spans="1:7">
      <c r="A10" s="49"/>
      <c r="B10" s="42"/>
      <c r="C10" s="43"/>
      <c r="D10" s="44"/>
      <c r="E10" s="45"/>
      <c r="F10" s="45">
        <f t="shared" si="0"/>
        <v>0</v>
      </c>
      <c r="G10" s="50"/>
    </row>
    <row r="11" spans="1:7">
      <c r="A11" s="49"/>
      <c r="B11" s="42"/>
      <c r="C11" s="43"/>
      <c r="D11" s="44"/>
      <c r="E11" s="45"/>
      <c r="F11" s="45">
        <f t="shared" si="0"/>
        <v>0</v>
      </c>
      <c r="G11" s="50"/>
    </row>
    <row r="12" spans="1:7">
      <c r="A12" s="49"/>
      <c r="B12" s="42"/>
      <c r="C12" s="43"/>
      <c r="D12" s="44"/>
      <c r="E12" s="45"/>
      <c r="F12" s="45">
        <f t="shared" si="0"/>
        <v>0</v>
      </c>
      <c r="G12" s="50"/>
    </row>
    <row r="13" spans="1:7">
      <c r="A13" s="49"/>
      <c r="B13" s="42"/>
      <c r="C13" s="43"/>
      <c r="D13" s="44"/>
      <c r="E13" s="45"/>
      <c r="F13" s="45">
        <f t="shared" si="0"/>
        <v>0</v>
      </c>
      <c r="G13" s="50"/>
    </row>
    <row r="14" spans="1:7">
      <c r="A14" s="49"/>
      <c r="B14" s="42"/>
      <c r="C14" s="43"/>
      <c r="D14" s="44"/>
      <c r="E14" s="45"/>
      <c r="F14" s="45">
        <f t="shared" si="0"/>
        <v>0</v>
      </c>
      <c r="G14" s="50"/>
    </row>
    <row r="15" spans="1:7">
      <c r="A15" s="49"/>
      <c r="B15" s="42"/>
      <c r="C15" s="43"/>
      <c r="D15" s="44"/>
      <c r="E15" s="45"/>
      <c r="F15" s="45">
        <f t="shared" si="0"/>
        <v>0</v>
      </c>
      <c r="G15" s="50"/>
    </row>
    <row r="16" spans="1:7">
      <c r="A16" s="49"/>
      <c r="B16" s="42"/>
      <c r="C16" s="43"/>
      <c r="D16" s="44"/>
      <c r="E16" s="45"/>
      <c r="F16" s="45">
        <f t="shared" si="0"/>
        <v>0</v>
      </c>
      <c r="G16" s="50"/>
    </row>
    <row r="17" spans="1:7">
      <c r="A17" s="49"/>
      <c r="B17" s="42"/>
      <c r="C17" s="43"/>
      <c r="D17" s="44"/>
      <c r="E17" s="45"/>
      <c r="F17" s="45">
        <f t="shared" si="0"/>
        <v>0</v>
      </c>
      <c r="G17" s="50"/>
    </row>
    <row r="18" spans="1:7">
      <c r="A18" s="49"/>
      <c r="B18" s="42"/>
      <c r="C18" s="43"/>
      <c r="D18" s="44"/>
      <c r="E18" s="45"/>
      <c r="F18" s="45">
        <f t="shared" si="0"/>
        <v>0</v>
      </c>
      <c r="G18" s="50"/>
    </row>
    <row r="19" spans="1:7">
      <c r="A19" s="49"/>
      <c r="B19" s="42"/>
      <c r="C19" s="43"/>
      <c r="D19" s="44"/>
      <c r="E19" s="45"/>
      <c r="F19" s="45">
        <f t="shared" si="0"/>
        <v>0</v>
      </c>
      <c r="G19" s="50"/>
    </row>
    <row r="20" spans="1:7">
      <c r="A20" s="49"/>
      <c r="B20" s="42"/>
      <c r="C20" s="43"/>
      <c r="D20" s="44"/>
      <c r="E20" s="45"/>
      <c r="F20" s="45">
        <f t="shared" si="0"/>
        <v>0</v>
      </c>
      <c r="G20" s="50"/>
    </row>
    <row r="21" spans="1:7">
      <c r="A21" s="49"/>
      <c r="B21" s="42"/>
      <c r="C21" s="43"/>
      <c r="D21" s="44"/>
      <c r="E21" s="45"/>
      <c r="F21" s="45">
        <f t="shared" si="0"/>
        <v>0</v>
      </c>
      <c r="G21" s="50"/>
    </row>
    <row r="22" spans="1:7">
      <c r="A22" s="49"/>
      <c r="B22" s="42"/>
      <c r="C22" s="43"/>
      <c r="D22" s="44"/>
      <c r="E22" s="45"/>
      <c r="F22" s="45">
        <f t="shared" si="0"/>
        <v>0</v>
      </c>
      <c r="G22" s="50"/>
    </row>
    <row r="23" spans="1:7">
      <c r="A23" s="49"/>
      <c r="B23" s="42"/>
      <c r="C23" s="43"/>
      <c r="D23" s="44"/>
      <c r="E23" s="45"/>
      <c r="F23" s="45">
        <f t="shared" si="0"/>
        <v>0</v>
      </c>
      <c r="G23" s="50"/>
    </row>
    <row r="24" spans="1:7">
      <c r="A24" s="49"/>
      <c r="B24" s="42"/>
      <c r="C24" s="43"/>
      <c r="D24" s="44"/>
      <c r="E24" s="45"/>
      <c r="F24" s="45">
        <f t="shared" si="0"/>
        <v>0</v>
      </c>
      <c r="G24" s="50"/>
    </row>
    <row r="25" spans="1:7">
      <c r="A25" s="49"/>
      <c r="B25" s="42"/>
      <c r="C25" s="43"/>
      <c r="D25" s="44"/>
      <c r="E25" s="45"/>
      <c r="F25" s="45">
        <f t="shared" si="0"/>
        <v>0</v>
      </c>
      <c r="G25" s="50"/>
    </row>
    <row r="26" spans="1:7">
      <c r="A26" s="49"/>
      <c r="B26" s="42"/>
      <c r="C26" s="43"/>
      <c r="D26" s="44"/>
      <c r="E26" s="45"/>
      <c r="F26" s="45">
        <f t="shared" si="0"/>
        <v>0</v>
      </c>
      <c r="G26" s="50"/>
    </row>
    <row r="27" spans="1:7">
      <c r="A27" s="49"/>
      <c r="B27" s="42"/>
      <c r="C27" s="43"/>
      <c r="D27" s="44"/>
      <c r="E27" s="45"/>
      <c r="F27" s="45">
        <f t="shared" si="0"/>
        <v>0</v>
      </c>
      <c r="G27" s="50"/>
    </row>
    <row r="28" spans="1:7">
      <c r="A28" s="49"/>
      <c r="B28" s="42"/>
      <c r="C28" s="43"/>
      <c r="D28" s="44"/>
      <c r="E28" s="45"/>
      <c r="F28" s="45">
        <f t="shared" si="0"/>
        <v>0</v>
      </c>
      <c r="G28" s="50"/>
    </row>
    <row r="29" spans="1:7">
      <c r="A29" s="49"/>
      <c r="B29" s="42"/>
      <c r="C29" s="43"/>
      <c r="D29" s="44"/>
      <c r="E29" s="45"/>
      <c r="F29" s="45">
        <f t="shared" si="0"/>
        <v>0</v>
      </c>
      <c r="G29" s="50"/>
    </row>
    <row r="30" spans="1:7">
      <c r="A30" s="49"/>
      <c r="B30" s="42"/>
      <c r="C30" s="43"/>
      <c r="D30" s="44"/>
      <c r="E30" s="45"/>
      <c r="F30" s="45">
        <f t="shared" si="0"/>
        <v>0</v>
      </c>
      <c r="G30" s="50"/>
    </row>
    <row r="31" spans="1:7">
      <c r="A31" s="49"/>
      <c r="B31" s="42"/>
      <c r="C31" s="43"/>
      <c r="D31" s="44"/>
      <c r="E31" s="45"/>
      <c r="F31" s="45">
        <f t="shared" si="0"/>
        <v>0</v>
      </c>
      <c r="G31" s="50"/>
    </row>
    <row r="32" spans="1:7">
      <c r="A32" s="49"/>
      <c r="B32" s="42"/>
      <c r="C32" s="43"/>
      <c r="D32" s="44"/>
      <c r="E32" s="45"/>
      <c r="F32" s="45">
        <f t="shared" si="0"/>
        <v>0</v>
      </c>
      <c r="G32" s="50"/>
    </row>
    <row r="33" spans="1:7">
      <c r="A33" s="49"/>
      <c r="B33" s="42"/>
      <c r="C33" s="43"/>
      <c r="D33" s="44"/>
      <c r="E33" s="45"/>
      <c r="F33" s="45">
        <f t="shared" si="0"/>
        <v>0</v>
      </c>
      <c r="G33" s="50"/>
    </row>
    <row r="34" spans="1:7">
      <c r="A34" s="49"/>
      <c r="B34" s="42"/>
      <c r="C34" s="43"/>
      <c r="D34" s="44"/>
      <c r="E34" s="45"/>
      <c r="F34" s="45">
        <f t="shared" si="0"/>
        <v>0</v>
      </c>
      <c r="G34" s="50"/>
    </row>
    <row r="35" spans="1:7">
      <c r="A35" s="49"/>
      <c r="B35" s="42"/>
      <c r="C35" s="43"/>
      <c r="D35" s="44"/>
      <c r="E35" s="45"/>
      <c r="F35" s="45">
        <f t="shared" si="0"/>
        <v>0</v>
      </c>
      <c r="G35" s="50"/>
    </row>
    <row r="36" spans="1:7">
      <c r="A36" s="49"/>
      <c r="B36" s="42"/>
      <c r="C36" s="43"/>
      <c r="D36" s="44"/>
      <c r="E36" s="45"/>
      <c r="F36" s="45">
        <f t="shared" si="0"/>
        <v>0</v>
      </c>
      <c r="G36" s="50"/>
    </row>
    <row r="37" spans="1:7">
      <c r="A37" s="49"/>
      <c r="B37" s="42"/>
      <c r="C37" s="43"/>
      <c r="D37" s="44"/>
      <c r="E37" s="45"/>
      <c r="F37" s="45">
        <f t="shared" si="0"/>
        <v>0</v>
      </c>
      <c r="G37" s="50"/>
    </row>
    <row r="38" spans="1:7" ht="19.5" thickBot="1">
      <c r="A38" s="51"/>
      <c r="B38" s="52"/>
      <c r="C38" s="53"/>
      <c r="D38" s="54"/>
      <c r="E38" s="55"/>
      <c r="F38" s="55">
        <f t="shared" si="0"/>
        <v>0</v>
      </c>
      <c r="G38" s="56"/>
    </row>
    <row r="39" spans="1:7" ht="19.5" thickTop="1">
      <c r="A39" s="40"/>
      <c r="B39" s="40"/>
      <c r="C39" s="40"/>
      <c r="D39" s="40"/>
      <c r="E39" s="40"/>
      <c r="F39" s="40"/>
      <c r="G39" s="40"/>
    </row>
    <row r="40" spans="1:7">
      <c r="A40" s="40"/>
      <c r="B40" s="40"/>
      <c r="C40" s="40"/>
      <c r="D40" s="40"/>
      <c r="E40" s="40"/>
      <c r="F40" s="40"/>
      <c r="G40" s="40"/>
    </row>
  </sheetData>
  <mergeCells count="1">
    <mergeCell ref="F2:G2"/>
  </mergeCells>
  <phoneticPr fontId="2"/>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ECA9-C3CE-4F6F-9C03-7183EF3F30A6}">
  <dimension ref="A1:P40"/>
  <sheetViews>
    <sheetView showGridLines="0" showRowColHeaders="0" topLeftCell="A3" zoomScaleNormal="100" workbookViewId="0">
      <selection activeCell="D32" sqref="D32:G32"/>
    </sheetView>
  </sheetViews>
  <sheetFormatPr defaultColWidth="5.375" defaultRowHeight="13.5"/>
  <cols>
    <col min="1" max="5" width="5.25" style="1" customWidth="1"/>
    <col min="6" max="6" width="1.375" style="1" customWidth="1"/>
    <col min="7" max="16" width="5.25" style="1" customWidth="1"/>
    <col min="17" max="17" width="5.375" style="1" customWidth="1"/>
    <col min="18" max="16384" width="5.375" style="1"/>
  </cols>
  <sheetData>
    <row r="1" spans="1:16" ht="31.5" customHeight="1">
      <c r="A1" s="15" t="s">
        <v>65</v>
      </c>
      <c r="B1" s="14"/>
      <c r="C1" s="14"/>
      <c r="D1" s="14"/>
      <c r="E1" s="14"/>
      <c r="F1" s="14"/>
      <c r="G1" s="14"/>
      <c r="H1" s="14"/>
      <c r="I1" s="14"/>
      <c r="J1" s="14"/>
      <c r="K1" s="14"/>
      <c r="L1" s="14"/>
      <c r="M1" s="14"/>
      <c r="N1" s="14"/>
      <c r="O1" s="14"/>
      <c r="P1" s="14"/>
    </row>
    <row r="2" spans="1:16" s="34" customFormat="1" ht="19.5" customHeight="1">
      <c r="A2" s="57" t="s">
        <v>57</v>
      </c>
      <c r="B2" s="33"/>
      <c r="C2" s="33"/>
      <c r="D2" s="33"/>
      <c r="E2" s="33"/>
      <c r="F2" s="33"/>
      <c r="G2" s="33"/>
      <c r="H2" s="33"/>
      <c r="I2" s="33"/>
      <c r="J2" s="33"/>
      <c r="K2" s="33"/>
      <c r="L2" s="33"/>
      <c r="M2" s="33"/>
      <c r="N2" s="33"/>
      <c r="O2" s="33"/>
      <c r="P2" s="33"/>
    </row>
    <row r="3" spans="1:16" ht="8.25" customHeight="1"/>
    <row r="4" spans="1:16" ht="21" customHeight="1">
      <c r="A4" s="2"/>
      <c r="B4" s="2"/>
      <c r="C4" s="2"/>
      <c r="D4" s="2"/>
      <c r="E4" s="2"/>
      <c r="F4" s="2"/>
      <c r="G4" s="2" t="s">
        <v>4</v>
      </c>
    </row>
    <row r="5" spans="1:16">
      <c r="A5" s="6"/>
      <c r="B5" s="6"/>
      <c r="C5" s="6"/>
      <c r="D5" s="6"/>
      <c r="E5" s="6"/>
      <c r="F5" s="6"/>
      <c r="G5" s="6"/>
      <c r="K5" s="62" t="s">
        <v>59</v>
      </c>
    </row>
    <row r="6" spans="1:16" ht="18" customHeight="1">
      <c r="H6" s="3"/>
      <c r="I6" s="3"/>
      <c r="J6" s="16" t="s">
        <v>18</v>
      </c>
      <c r="K6" s="36">
        <v>2030</v>
      </c>
      <c r="L6" s="7" t="s">
        <v>7</v>
      </c>
      <c r="M6" s="36">
        <v>4</v>
      </c>
      <c r="N6" s="7" t="s">
        <v>6</v>
      </c>
      <c r="O6" s="36">
        <v>1</v>
      </c>
      <c r="P6" s="7" t="s">
        <v>5</v>
      </c>
    </row>
    <row r="7" spans="1:16" ht="8.25" customHeight="1">
      <c r="A7" s="3"/>
      <c r="B7" s="3"/>
      <c r="C7" s="3"/>
      <c r="D7" s="3"/>
      <c r="E7" s="3"/>
      <c r="F7" s="3"/>
      <c r="G7" s="3"/>
      <c r="H7" s="3"/>
      <c r="I7" s="3"/>
      <c r="J7" s="3"/>
      <c r="K7" s="3"/>
      <c r="L7" s="3"/>
      <c r="M7" s="3"/>
      <c r="N7" s="3"/>
    </row>
    <row r="8" spans="1:16" ht="15" customHeight="1">
      <c r="G8" s="83" t="s">
        <v>24</v>
      </c>
      <c r="H8" s="84"/>
      <c r="I8" s="84"/>
      <c r="J8" s="84"/>
      <c r="K8" s="84"/>
      <c r="L8" s="84"/>
      <c r="M8" s="18"/>
      <c r="N8" s="18"/>
      <c r="O8" s="18"/>
      <c r="P8" s="29" t="s">
        <v>19</v>
      </c>
    </row>
    <row r="9" spans="1:16" ht="6" customHeight="1">
      <c r="G9" s="21"/>
      <c r="H9" s="17"/>
      <c r="I9" s="17"/>
      <c r="J9" s="17"/>
      <c r="K9" s="17"/>
      <c r="L9" s="17"/>
      <c r="M9" s="17"/>
      <c r="N9" s="17"/>
      <c r="O9" s="17"/>
      <c r="P9" s="20"/>
    </row>
    <row r="10" spans="1:16" ht="15" customHeight="1">
      <c r="G10" s="75" t="s">
        <v>10</v>
      </c>
      <c r="H10" s="76"/>
      <c r="I10" s="76"/>
      <c r="J10" s="26" t="s">
        <v>9</v>
      </c>
      <c r="K10" s="156" t="s">
        <v>35</v>
      </c>
      <c r="L10" s="156"/>
      <c r="M10" s="156"/>
      <c r="N10" s="28"/>
      <c r="O10" s="28"/>
      <c r="P10" s="27"/>
    </row>
    <row r="11" spans="1:16" ht="15" customHeight="1">
      <c r="G11" s="59"/>
      <c r="H11" s="60"/>
      <c r="I11" s="32"/>
      <c r="J11" s="156" t="s">
        <v>36</v>
      </c>
      <c r="K11" s="156"/>
      <c r="L11" s="156"/>
      <c r="M11" s="156"/>
      <c r="N11" s="156"/>
      <c r="O11" s="156"/>
      <c r="P11" s="157"/>
    </row>
    <row r="12" spans="1:16" ht="15" customHeight="1">
      <c r="A12" s="3"/>
      <c r="B12" s="3"/>
      <c r="C12" s="3"/>
      <c r="D12" s="3"/>
      <c r="E12" s="3"/>
      <c r="G12" s="59"/>
      <c r="H12" s="60"/>
      <c r="I12" s="32"/>
      <c r="J12" s="158" t="s">
        <v>33</v>
      </c>
      <c r="K12" s="158"/>
      <c r="L12" s="158"/>
      <c r="M12" s="158"/>
      <c r="N12" s="158"/>
      <c r="O12" s="158"/>
      <c r="P12" s="159"/>
    </row>
    <row r="13" spans="1:16" ht="25.5" customHeight="1">
      <c r="A13" s="3"/>
      <c r="B13" s="3"/>
      <c r="C13" s="3"/>
      <c r="D13" s="3"/>
      <c r="E13" s="3"/>
      <c r="G13" s="85" t="s">
        <v>30</v>
      </c>
      <c r="H13" s="86"/>
      <c r="I13" s="86"/>
      <c r="J13" s="154" t="s">
        <v>37</v>
      </c>
      <c r="K13" s="154"/>
      <c r="L13" s="154"/>
      <c r="M13" s="154"/>
      <c r="N13" s="154"/>
      <c r="O13" s="154"/>
      <c r="P13" s="155"/>
    </row>
    <row r="14" spans="1:16" ht="20.25" customHeight="1">
      <c r="A14" s="3"/>
      <c r="B14" s="3"/>
      <c r="C14" s="3"/>
      <c r="D14" s="3"/>
      <c r="E14" s="3"/>
      <c r="G14" s="85" t="s">
        <v>32</v>
      </c>
      <c r="H14" s="86"/>
      <c r="I14" s="86"/>
      <c r="J14" s="152" t="s">
        <v>34</v>
      </c>
      <c r="K14" s="152"/>
      <c r="L14" s="152"/>
      <c r="M14" s="152"/>
      <c r="N14" s="152"/>
      <c r="O14" s="152"/>
      <c r="P14" s="153"/>
    </row>
    <row r="15" spans="1:16" ht="23.25" customHeight="1">
      <c r="A15" s="3"/>
      <c r="B15" s="3"/>
      <c r="C15" s="3"/>
      <c r="D15" s="3"/>
      <c r="E15" s="3"/>
      <c r="G15" s="85" t="s">
        <v>31</v>
      </c>
      <c r="H15" s="86"/>
      <c r="I15" s="86"/>
      <c r="J15" s="148" t="s">
        <v>38</v>
      </c>
      <c r="K15" s="148"/>
      <c r="L15" s="148"/>
      <c r="M15" s="148"/>
      <c r="N15" s="148"/>
      <c r="O15" s="148"/>
      <c r="P15" s="149"/>
    </row>
    <row r="16" spans="1:16" ht="15" customHeight="1">
      <c r="A16" s="3"/>
      <c r="B16" s="3"/>
      <c r="C16" s="3"/>
      <c r="D16" s="3"/>
      <c r="E16" s="3"/>
      <c r="G16" s="75" t="s">
        <v>8</v>
      </c>
      <c r="H16" s="76"/>
      <c r="I16" s="76"/>
      <c r="J16" s="148" t="s">
        <v>39</v>
      </c>
      <c r="K16" s="148"/>
      <c r="L16" s="148"/>
      <c r="M16" s="148"/>
      <c r="N16" s="148"/>
      <c r="O16" s="148"/>
      <c r="P16" s="149"/>
    </row>
    <row r="17" spans="1:16" ht="15" customHeight="1">
      <c r="A17" s="3"/>
      <c r="B17" s="3"/>
      <c r="C17" s="3"/>
      <c r="D17" s="3"/>
      <c r="E17" s="3"/>
      <c r="G17" s="75" t="s">
        <v>13</v>
      </c>
      <c r="H17" s="76"/>
      <c r="I17" s="76"/>
      <c r="J17" s="148" t="s">
        <v>40</v>
      </c>
      <c r="K17" s="148"/>
      <c r="L17" s="148"/>
      <c r="M17" s="148"/>
      <c r="N17" s="148"/>
      <c r="O17" s="148"/>
      <c r="P17" s="149"/>
    </row>
    <row r="18" spans="1:16" ht="7.5" customHeight="1" thickBot="1">
      <c r="A18" s="3"/>
      <c r="B18" s="3"/>
      <c r="C18" s="3"/>
      <c r="D18" s="3"/>
      <c r="E18" s="3"/>
      <c r="G18" s="22"/>
      <c r="H18" s="23"/>
      <c r="I18" s="24"/>
      <c r="J18" s="24"/>
      <c r="K18" s="24"/>
      <c r="L18" s="24"/>
      <c r="M18" s="24"/>
      <c r="N18" s="24"/>
      <c r="O18" s="24"/>
      <c r="P18" s="25"/>
    </row>
    <row r="19" spans="1:16" ht="15" customHeight="1">
      <c r="A19" s="90" t="s">
        <v>66</v>
      </c>
      <c r="B19" s="91"/>
      <c r="C19" s="91"/>
      <c r="D19" s="91"/>
      <c r="E19" s="92"/>
      <c r="G19" s="88" t="s">
        <v>14</v>
      </c>
      <c r="H19" s="81" t="s">
        <v>15</v>
      </c>
      <c r="I19" s="81"/>
      <c r="J19" s="150" t="s">
        <v>41</v>
      </c>
      <c r="K19" s="150"/>
      <c r="L19" s="150"/>
      <c r="M19" s="150"/>
      <c r="N19" s="150"/>
      <c r="O19" s="150"/>
      <c r="P19" s="150"/>
    </row>
    <row r="20" spans="1:16" ht="15" customHeight="1">
      <c r="A20" s="93"/>
      <c r="B20" s="94"/>
      <c r="C20" s="94"/>
      <c r="D20" s="94"/>
      <c r="E20" s="95"/>
      <c r="G20" s="88"/>
      <c r="H20" s="81" t="s">
        <v>25</v>
      </c>
      <c r="I20" s="81"/>
      <c r="J20" s="150" t="s">
        <v>42</v>
      </c>
      <c r="K20" s="150"/>
      <c r="L20" s="150"/>
      <c r="M20" s="150"/>
      <c r="N20" s="150"/>
      <c r="O20" s="150"/>
      <c r="P20" s="150"/>
    </row>
    <row r="21" spans="1:16" ht="15" customHeight="1">
      <c r="A21" s="96">
        <f>SUM(K34:P35)</f>
        <v>89620000</v>
      </c>
      <c r="B21" s="97"/>
      <c r="C21" s="97"/>
      <c r="D21" s="97"/>
      <c r="E21" s="98"/>
      <c r="G21" s="88"/>
      <c r="H21" s="81" t="s">
        <v>16</v>
      </c>
      <c r="I21" s="81"/>
      <c r="J21" s="151" t="s">
        <v>43</v>
      </c>
      <c r="K21" s="151"/>
      <c r="L21" s="81" t="s">
        <v>17</v>
      </c>
      <c r="M21" s="81"/>
      <c r="N21" s="151">
        <v>10086816</v>
      </c>
      <c r="O21" s="151"/>
      <c r="P21" s="151"/>
    </row>
    <row r="22" spans="1:16" ht="36.75" customHeight="1" thickBot="1">
      <c r="A22" s="99"/>
      <c r="B22" s="100"/>
      <c r="C22" s="100"/>
      <c r="D22" s="100"/>
      <c r="E22" s="101"/>
      <c r="G22" s="88"/>
      <c r="H22" s="89" t="s">
        <v>26</v>
      </c>
      <c r="I22" s="81"/>
      <c r="J22" s="143" t="s">
        <v>44</v>
      </c>
      <c r="K22" s="143"/>
      <c r="L22" s="143"/>
      <c r="M22" s="143"/>
      <c r="N22" s="143"/>
      <c r="O22" s="143"/>
      <c r="P22" s="143"/>
    </row>
    <row r="23" spans="1:16" ht="9" customHeight="1">
      <c r="A23" s="3"/>
      <c r="B23" s="3"/>
      <c r="C23" s="3"/>
      <c r="D23" s="3"/>
      <c r="E23" s="3"/>
      <c r="F23" s="9"/>
      <c r="G23" s="9"/>
      <c r="H23" s="17"/>
      <c r="I23" s="17"/>
      <c r="J23" s="17"/>
      <c r="K23" s="17"/>
      <c r="L23" s="17"/>
      <c r="M23" s="17"/>
      <c r="N23" s="17"/>
      <c r="O23" s="17"/>
    </row>
    <row r="24" spans="1:16" ht="10.5" customHeight="1">
      <c r="A24" s="9"/>
      <c r="B24" s="9"/>
      <c r="C24" s="9"/>
      <c r="D24" s="9"/>
      <c r="E24" s="9"/>
      <c r="F24" s="6"/>
      <c r="G24" s="6"/>
      <c r="H24" s="6"/>
      <c r="I24" s="6"/>
      <c r="J24" s="6"/>
      <c r="K24" s="6"/>
      <c r="L24" s="3"/>
      <c r="M24" s="3"/>
      <c r="N24" s="3"/>
    </row>
    <row r="25" spans="1:16" ht="16.5" customHeight="1">
      <c r="A25" s="71" t="s">
        <v>1</v>
      </c>
      <c r="B25" s="71"/>
      <c r="C25" s="71"/>
      <c r="D25" s="71" t="s">
        <v>2</v>
      </c>
      <c r="E25" s="71"/>
      <c r="F25" s="71"/>
      <c r="G25" s="71"/>
      <c r="H25" s="71"/>
      <c r="I25" s="71"/>
      <c r="J25" s="71"/>
      <c r="K25" s="71"/>
      <c r="L25" s="71"/>
      <c r="M25" s="71"/>
      <c r="N25" s="71"/>
      <c r="O25" s="71"/>
      <c r="P25" s="71"/>
    </row>
    <row r="26" spans="1:16" ht="23.25" customHeight="1">
      <c r="A26" s="144" t="s">
        <v>45</v>
      </c>
      <c r="B26" s="144"/>
      <c r="C26" s="144"/>
      <c r="D26" s="145" t="s">
        <v>46</v>
      </c>
      <c r="E26" s="146"/>
      <c r="F26" s="146"/>
      <c r="G26" s="146"/>
      <c r="H26" s="146"/>
      <c r="I26" s="146"/>
      <c r="J26" s="146"/>
      <c r="K26" s="146"/>
      <c r="L26" s="146"/>
      <c r="M26" s="146"/>
      <c r="N26" s="146"/>
      <c r="O26" s="146"/>
      <c r="P26" s="147"/>
    </row>
    <row r="27" spans="1:16" s="4" customFormat="1" ht="16.5" customHeight="1">
      <c r="A27" s="71" t="s">
        <v>0</v>
      </c>
      <c r="B27" s="71"/>
      <c r="C27" s="71"/>
      <c r="D27" s="71" t="s">
        <v>11</v>
      </c>
      <c r="E27" s="71"/>
      <c r="F27" s="71"/>
      <c r="G27" s="71"/>
      <c r="H27" s="71"/>
      <c r="I27" s="71"/>
      <c r="J27" s="71"/>
      <c r="K27" s="71"/>
      <c r="L27" s="71"/>
      <c r="M27" s="71"/>
      <c r="N27" s="71"/>
      <c r="O27" s="71"/>
      <c r="P27" s="71"/>
    </row>
    <row r="28" spans="1:16" s="5" customFormat="1" ht="23.25" customHeight="1">
      <c r="A28" s="136" t="s">
        <v>47</v>
      </c>
      <c r="B28" s="136"/>
      <c r="C28" s="136"/>
      <c r="D28" s="137" t="s">
        <v>48</v>
      </c>
      <c r="E28" s="138"/>
      <c r="F28" s="138"/>
      <c r="G28" s="138"/>
      <c r="H28" s="138"/>
      <c r="I28" s="138"/>
      <c r="J28" s="138"/>
      <c r="K28" s="138"/>
      <c r="L28" s="138"/>
      <c r="M28" s="138"/>
      <c r="N28" s="138"/>
      <c r="O28" s="138"/>
      <c r="P28" s="139"/>
    </row>
    <row r="29" spans="1:16" s="4" customFormat="1" ht="16.5" customHeight="1">
      <c r="A29" s="71" t="s">
        <v>3</v>
      </c>
      <c r="B29" s="71"/>
      <c r="C29" s="71"/>
      <c r="D29" s="77" t="s">
        <v>12</v>
      </c>
      <c r="E29" s="78"/>
      <c r="F29" s="78"/>
      <c r="G29" s="78"/>
      <c r="H29" s="78"/>
      <c r="I29" s="78"/>
      <c r="J29" s="78"/>
      <c r="K29" s="79"/>
    </row>
    <row r="30" spans="1:16" s="5" customFormat="1" ht="19.5" customHeight="1">
      <c r="A30" s="140" t="s">
        <v>67</v>
      </c>
      <c r="B30" s="140"/>
      <c r="C30" s="140"/>
      <c r="D30" s="141">
        <v>2020</v>
      </c>
      <c r="E30" s="142"/>
      <c r="F30" s="142"/>
      <c r="G30" s="11" t="s">
        <v>7</v>
      </c>
      <c r="H30" s="61">
        <v>1</v>
      </c>
      <c r="I30" s="12" t="s">
        <v>6</v>
      </c>
      <c r="J30" s="61">
        <v>31</v>
      </c>
      <c r="K30" s="13" t="s">
        <v>5</v>
      </c>
    </row>
    <row r="31" spans="1:16" ht="29.25" customHeight="1">
      <c r="A31" s="109" t="s">
        <v>20</v>
      </c>
      <c r="B31" s="71"/>
      <c r="C31" s="71"/>
      <c r="D31" s="109" t="s">
        <v>21</v>
      </c>
      <c r="E31" s="109"/>
      <c r="F31" s="71"/>
      <c r="G31" s="71"/>
      <c r="H31" s="109" t="s">
        <v>22</v>
      </c>
      <c r="I31" s="71"/>
      <c r="J31" s="71"/>
      <c r="K31" s="103" t="s">
        <v>23</v>
      </c>
      <c r="L31" s="104"/>
      <c r="M31" s="105"/>
      <c r="N31" s="103" t="s">
        <v>29</v>
      </c>
      <c r="O31" s="114"/>
      <c r="P31" s="115"/>
    </row>
    <row r="32" spans="1:16" ht="29.25" customHeight="1">
      <c r="A32" s="128">
        <v>158000000</v>
      </c>
      <c r="B32" s="128"/>
      <c r="C32" s="128"/>
      <c r="D32" s="129">
        <v>82000000</v>
      </c>
      <c r="E32" s="129"/>
      <c r="F32" s="129"/>
      <c r="G32" s="129"/>
      <c r="H32" s="129">
        <v>500000</v>
      </c>
      <c r="I32" s="129"/>
      <c r="J32" s="129"/>
      <c r="K32" s="130">
        <f>D32-H32</f>
        <v>81500000</v>
      </c>
      <c r="L32" s="131"/>
      <c r="M32" s="132"/>
      <c r="N32" s="133">
        <f>A32-H32-K32</f>
        <v>76000000</v>
      </c>
      <c r="O32" s="134"/>
      <c r="P32" s="135"/>
    </row>
    <row r="33" spans="1:16" ht="16.5" customHeight="1">
      <c r="H33" s="125" t="s">
        <v>60</v>
      </c>
      <c r="I33" s="125"/>
      <c r="J33" s="125"/>
      <c r="K33" s="125" t="s">
        <v>62</v>
      </c>
      <c r="L33" s="125"/>
      <c r="M33" s="125"/>
      <c r="N33" s="125" t="s">
        <v>61</v>
      </c>
      <c r="O33" s="125"/>
      <c r="P33" s="125"/>
    </row>
    <row r="34" spans="1:16" ht="24.75" customHeight="1">
      <c r="H34" s="126" t="s">
        <v>63</v>
      </c>
      <c r="I34" s="127"/>
      <c r="J34" s="127"/>
      <c r="K34" s="128">
        <v>1500000</v>
      </c>
      <c r="L34" s="128"/>
      <c r="M34" s="128"/>
      <c r="N34" s="70">
        <f>IF(K34="","",K34*0.08)</f>
        <v>120000</v>
      </c>
      <c r="O34" s="70"/>
      <c r="P34" s="70"/>
    </row>
    <row r="35" spans="1:16" ht="24.75" customHeight="1">
      <c r="H35" s="122" t="s">
        <v>64</v>
      </c>
      <c r="I35" s="123"/>
      <c r="J35" s="123"/>
      <c r="K35" s="124">
        <v>80000000</v>
      </c>
      <c r="L35" s="124"/>
      <c r="M35" s="124"/>
      <c r="N35" s="70">
        <f>IF(K35="","",K35*0.1)</f>
        <v>8000000</v>
      </c>
      <c r="O35" s="70"/>
      <c r="P35" s="70"/>
    </row>
    <row r="36" spans="1:16" s="6" customFormat="1" ht="6.75" customHeight="1">
      <c r="H36" s="63"/>
      <c r="I36" s="64"/>
      <c r="J36" s="64"/>
      <c r="K36" s="64"/>
      <c r="L36" s="64"/>
      <c r="M36" s="64"/>
      <c r="N36" s="64"/>
      <c r="O36" s="64"/>
      <c r="P36" s="64"/>
    </row>
    <row r="37" spans="1:16" ht="16.5" customHeight="1">
      <c r="A37" s="125" t="s">
        <v>27</v>
      </c>
      <c r="B37" s="125"/>
      <c r="C37" s="125"/>
      <c r="D37" s="125"/>
      <c r="E37" s="125"/>
      <c r="F37" s="125"/>
      <c r="G37" s="125"/>
      <c r="H37" s="125"/>
      <c r="I37" s="125"/>
      <c r="J37" s="125"/>
      <c r="K37" s="125"/>
      <c r="L37" s="125"/>
      <c r="M37" s="125"/>
      <c r="N37" s="125"/>
      <c r="O37" s="125"/>
      <c r="P37" s="125"/>
    </row>
    <row r="38" spans="1:16" ht="30" customHeight="1">
      <c r="A38" s="67"/>
      <c r="B38" s="67"/>
      <c r="C38" s="67"/>
      <c r="D38" s="67"/>
      <c r="E38" s="67"/>
      <c r="F38" s="67"/>
      <c r="G38" s="67"/>
      <c r="H38" s="67"/>
      <c r="I38" s="67"/>
      <c r="J38" s="67"/>
      <c r="K38" s="67"/>
      <c r="L38" s="67"/>
      <c r="M38" s="67"/>
      <c r="N38" s="67"/>
      <c r="O38" s="67"/>
      <c r="P38" s="67"/>
    </row>
    <row r="39" spans="1:16" ht="16.5" customHeight="1">
      <c r="A39" s="125" t="s">
        <v>28</v>
      </c>
      <c r="B39" s="125"/>
      <c r="C39" s="125"/>
      <c r="D39" s="125"/>
      <c r="E39" s="125"/>
      <c r="F39" s="125"/>
      <c r="G39" s="125"/>
      <c r="H39" s="125"/>
      <c r="I39" s="125"/>
      <c r="J39" s="125"/>
      <c r="K39" s="125"/>
      <c r="L39" s="125"/>
      <c r="M39" s="125"/>
      <c r="N39" s="125"/>
      <c r="O39" s="125"/>
      <c r="P39" s="125"/>
    </row>
    <row r="40" spans="1:16" ht="30" customHeight="1">
      <c r="A40" s="65"/>
      <c r="B40" s="65"/>
      <c r="C40" s="65"/>
      <c r="D40" s="65"/>
      <c r="E40" s="65"/>
      <c r="F40" s="65"/>
      <c r="G40" s="65"/>
      <c r="H40" s="65"/>
      <c r="I40" s="65"/>
      <c r="J40" s="65"/>
      <c r="K40" s="65"/>
      <c r="L40" s="65"/>
      <c r="M40" s="65"/>
      <c r="N40" s="65"/>
      <c r="O40" s="65"/>
      <c r="P40" s="65"/>
    </row>
  </sheetData>
  <sheetProtection sheet="1" selectLockedCells="1"/>
  <mergeCells count="63">
    <mergeCell ref="G13:I13"/>
    <mergeCell ref="J13:P13"/>
    <mergeCell ref="G8:L8"/>
    <mergeCell ref="G10:I10"/>
    <mergeCell ref="K10:M10"/>
    <mergeCell ref="J11:P11"/>
    <mergeCell ref="J12:P12"/>
    <mergeCell ref="G14:I14"/>
    <mergeCell ref="J14:P14"/>
    <mergeCell ref="G15:I15"/>
    <mergeCell ref="J15:P15"/>
    <mergeCell ref="G16:I16"/>
    <mergeCell ref="J16:P16"/>
    <mergeCell ref="G17:I17"/>
    <mergeCell ref="J17:P17"/>
    <mergeCell ref="A19:E20"/>
    <mergeCell ref="G19:G22"/>
    <mergeCell ref="H19:I19"/>
    <mergeCell ref="J19:P19"/>
    <mergeCell ref="H20:I20"/>
    <mergeCell ref="J20:P20"/>
    <mergeCell ref="A21:E22"/>
    <mergeCell ref="H21:I21"/>
    <mergeCell ref="J21:K21"/>
    <mergeCell ref="L21:M21"/>
    <mergeCell ref="N21:P21"/>
    <mergeCell ref="H22:I22"/>
    <mergeCell ref="J22:P22"/>
    <mergeCell ref="A26:C26"/>
    <mergeCell ref="D26:P26"/>
    <mergeCell ref="A27:C27"/>
    <mergeCell ref="D27:P27"/>
    <mergeCell ref="A25:C25"/>
    <mergeCell ref="D25:P25"/>
    <mergeCell ref="A28:C28"/>
    <mergeCell ref="D28:P28"/>
    <mergeCell ref="A29:C29"/>
    <mergeCell ref="D29:K29"/>
    <mergeCell ref="A30:C30"/>
    <mergeCell ref="D30:F30"/>
    <mergeCell ref="A31:C31"/>
    <mergeCell ref="D31:G31"/>
    <mergeCell ref="H31:J31"/>
    <mergeCell ref="K31:M31"/>
    <mergeCell ref="N31:P31"/>
    <mergeCell ref="A32:C32"/>
    <mergeCell ref="D32:G32"/>
    <mergeCell ref="H32:J32"/>
    <mergeCell ref="K32:M32"/>
    <mergeCell ref="N32:P32"/>
    <mergeCell ref="H33:J33"/>
    <mergeCell ref="K33:M33"/>
    <mergeCell ref="N33:P33"/>
    <mergeCell ref="H34:J34"/>
    <mergeCell ref="K34:M34"/>
    <mergeCell ref="N34:P34"/>
    <mergeCell ref="A40:P40"/>
    <mergeCell ref="H35:J35"/>
    <mergeCell ref="K35:M35"/>
    <mergeCell ref="N35:P35"/>
    <mergeCell ref="A37:P37"/>
    <mergeCell ref="A38:P38"/>
    <mergeCell ref="A39:P39"/>
  </mergeCells>
  <phoneticPr fontId="2"/>
  <dataValidations count="1">
    <dataValidation type="list" allowBlank="1" showInputMessage="1" showErrorMessage="1" sqref="J21:K21" xr:uid="{DB5D1F65-AD66-4C98-B2FC-3F8911348A14}">
      <formula1>"当座,普通"</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請求書</vt:lpstr>
      <vt:lpstr>請求明細書</vt:lpstr>
      <vt:lpstr>請求書記載例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072</dc:creator>
  <cp:lastModifiedBy>072</cp:lastModifiedBy>
  <cp:lastPrinted>2022-07-12T23:23:47Z</cp:lastPrinted>
  <dcterms:created xsi:type="dcterms:W3CDTF">2022-02-18T07:00:29Z</dcterms:created>
  <dcterms:modified xsi:type="dcterms:W3CDTF">2022-07-12T23:41:29Z</dcterms:modified>
</cp:coreProperties>
</file>